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2" sheetId="2" r:id="rId1"/>
    <sheet name="ЛС2-145" sheetId="3" r:id="rId2"/>
    <sheet name="ВО2-145" sheetId="4" r:id="rId3"/>
    <sheet name="ВР2-145" sheetId="5" r:id="rId4"/>
    <sheet name="ЛС2-146" sheetId="6" r:id="rId5"/>
    <sheet name="ВО2-146" sheetId="7" r:id="rId6"/>
    <sheet name="ВР2-146" sheetId="8" r:id="rId7"/>
    <sheet name="ЛС2-147" sheetId="9" r:id="rId8"/>
    <sheet name="ВО2-147" sheetId="10" r:id="rId9"/>
    <sheet name="ВР2-147" sheetId="11" r:id="rId10"/>
    <sheet name="ЛС2-148" sheetId="12" r:id="rId11"/>
    <sheet name="ВО2-148" sheetId="13" r:id="rId12"/>
    <sheet name="ВР2-148" sheetId="14" r:id="rId13"/>
    <sheet name="ЛС2-149" sheetId="15" r:id="rId14"/>
    <sheet name="ВО2-149" sheetId="16" r:id="rId15"/>
    <sheet name="ВР2-149" sheetId="17" r:id="rId16"/>
    <sheet name="ЛС2-323" sheetId="18" r:id="rId17"/>
    <sheet name="ВО2-323" sheetId="19" r:id="rId18"/>
    <sheet name="ВР2-323" sheetId="20" r:id="rId19"/>
    <sheet name="ЛС2-324" sheetId="21" r:id="rId20"/>
    <sheet name="ВО2-324" sheetId="22" r:id="rId21"/>
    <sheet name="ВР2-324" sheetId="23" r:id="rId22"/>
    <sheet name="ЛС2-325" sheetId="24" r:id="rId23"/>
    <sheet name="ВО2-325" sheetId="25" r:id="rId24"/>
    <sheet name="ВР2-325" sheetId="26" r:id="rId25"/>
    <sheet name="ЛС2-201-1" sheetId="27" r:id="rId26"/>
    <sheet name="ВО2-201-1" sheetId="28" r:id="rId27"/>
    <sheet name="ВР2-201-1" sheetId="29" r:id="rId28"/>
    <sheet name="ЛС2-202-1" sheetId="30" r:id="rId29"/>
    <sheet name="ВО2-202-1" sheetId="31" r:id="rId30"/>
    <sheet name="ВР2-202-1" sheetId="32" r:id="rId31"/>
  </sheets>
  <definedNames>
    <definedName name="_xlnm._FilterDatabase" localSheetId="2" hidden="1">'ВО2-145'!$A$1:$J$20</definedName>
    <definedName name="_xlnm._FilterDatabase" localSheetId="5" hidden="1">'ВО2-146'!$A$1:$J$17</definedName>
    <definedName name="_xlnm._FilterDatabase" localSheetId="8" hidden="1">'ВО2-147'!$A$1:$J$17</definedName>
    <definedName name="_xlnm._FilterDatabase" localSheetId="11" hidden="1">'ВО2-148'!$A$1:$J$17</definedName>
    <definedName name="_xlnm._FilterDatabase" localSheetId="14" hidden="1">'ВО2-149'!$A$1:$J$21</definedName>
    <definedName name="_xlnm._FilterDatabase" localSheetId="26" hidden="1">'ВО2-201-1'!$A$1:$J$17</definedName>
    <definedName name="_xlnm._FilterDatabase" localSheetId="29" hidden="1">'ВО2-202-1'!$A$1:$J$22</definedName>
    <definedName name="_xlnm._FilterDatabase" localSheetId="17" hidden="1">'ВО2-323'!$A$1:$J$18</definedName>
    <definedName name="_xlnm._FilterDatabase" localSheetId="20" hidden="1">'ВО2-324'!$A$1:$J$18</definedName>
    <definedName name="_xlnm._FilterDatabase" localSheetId="23" hidden="1">'ВО2-325'!$A$1:$J$24</definedName>
    <definedName name="_xlnm._FilterDatabase" localSheetId="3" hidden="1">'ВР2-145'!$A$1:$G$35</definedName>
    <definedName name="_xlnm._FilterDatabase" localSheetId="6" hidden="1">'ВР2-146'!$A$1:$G$19</definedName>
    <definedName name="_xlnm._FilterDatabase" localSheetId="9" hidden="1">'ВР2-147'!$A$1:$G$27</definedName>
    <definedName name="_xlnm._FilterDatabase" localSheetId="12" hidden="1">'ВР2-148'!$A$1:$G$24</definedName>
    <definedName name="_xlnm._FilterDatabase" localSheetId="15" hidden="1">'ВР2-149'!$A$1:$G$44</definedName>
    <definedName name="_xlnm._FilterDatabase" localSheetId="27" hidden="1">'ВР2-201-1'!$A$1:$G$19</definedName>
    <definedName name="_xlnm._FilterDatabase" localSheetId="30" hidden="1">'ВР2-202-1'!$A$1:$G$65</definedName>
    <definedName name="_xlnm._FilterDatabase" localSheetId="18" hidden="1">'ВР2-323'!$A$1:$G$64</definedName>
    <definedName name="_xlnm._FilterDatabase" localSheetId="21" hidden="1">'ВР2-324'!$A$1:$G$38</definedName>
    <definedName name="_xlnm._FilterDatabase" localSheetId="24" hidden="1">'ВР2-325'!$A$1:$G$67</definedName>
    <definedName name="_xlnm._FilterDatabase" localSheetId="1" hidden="1">'ЛС2-145'!$A$1:$K$94</definedName>
    <definedName name="_xlnm._FilterDatabase" localSheetId="4" hidden="1">'ЛС2-146'!$A$1:$K$40</definedName>
    <definedName name="_xlnm._FilterDatabase" localSheetId="7" hidden="1">'ЛС2-147'!$A$1:$K$66</definedName>
    <definedName name="_xlnm._FilterDatabase" localSheetId="10" hidden="1">'ЛС2-148'!$A$1:$K$77</definedName>
    <definedName name="_xlnm._FilterDatabase" localSheetId="13" hidden="1">'ЛС2-149'!$A$1:$K$107</definedName>
    <definedName name="_xlnm._FilterDatabase" localSheetId="25" hidden="1">'ЛС2-201-1'!$A$1:$K$36</definedName>
    <definedName name="_xlnm._FilterDatabase" localSheetId="28" hidden="1">'ЛС2-202-1'!$A$1:$K$176</definedName>
    <definedName name="_xlnm._FilterDatabase" localSheetId="16" hidden="1">'ЛС2-323'!$A$1:$K$60</definedName>
    <definedName name="_xlnm._FilterDatabase" localSheetId="19" hidden="1">'ЛС2-324'!$A$1:$K$57</definedName>
    <definedName name="_xlnm._FilterDatabase" localSheetId="22" hidden="1">'ЛС2-325'!$A$1:$K$153</definedName>
    <definedName name="_xlnm._FilterDatabase" localSheetId="0" hidden="1">ОС52!$A$1:$I$48</definedName>
    <definedName name="_xlnm.Print_Titles" localSheetId="2">'ВО2-145'!$14:$14</definedName>
    <definedName name="_xlnm.Print_Titles" localSheetId="5">'ВО2-146'!$14:$14</definedName>
    <definedName name="_xlnm.Print_Titles" localSheetId="8">'ВО2-147'!$14:$14</definedName>
    <definedName name="_xlnm.Print_Titles" localSheetId="11">'ВО2-148'!$14:$14</definedName>
    <definedName name="_xlnm.Print_Titles" localSheetId="14">'ВО2-149'!$14:$14</definedName>
    <definedName name="_xlnm.Print_Titles" localSheetId="26">'ВО2-201-1'!$14:$14</definedName>
    <definedName name="_xlnm.Print_Titles" localSheetId="29">'ВО2-202-1'!$14:$14</definedName>
    <definedName name="_xlnm.Print_Titles" localSheetId="17">'ВО2-323'!$14:$14</definedName>
    <definedName name="_xlnm.Print_Titles" localSheetId="20">'ВО2-324'!$14:$14</definedName>
    <definedName name="_xlnm.Print_Titles" localSheetId="23">'ВО2-325'!$14:$14</definedName>
    <definedName name="_xlnm.Print_Titles" localSheetId="3">'ВР2-145'!$14:$14</definedName>
    <definedName name="_xlnm.Print_Titles" localSheetId="6">'ВР2-146'!$14:$14</definedName>
    <definedName name="_xlnm.Print_Titles" localSheetId="9">'ВР2-147'!$14:$14</definedName>
    <definedName name="_xlnm.Print_Titles" localSheetId="12">'ВР2-148'!$14:$14</definedName>
    <definedName name="_xlnm.Print_Titles" localSheetId="15">'ВР2-149'!$14:$14</definedName>
    <definedName name="_xlnm.Print_Titles" localSheetId="27">'ВР2-201-1'!$14:$14</definedName>
    <definedName name="_xlnm.Print_Titles" localSheetId="30">'ВР2-202-1'!$14:$14</definedName>
    <definedName name="_xlnm.Print_Titles" localSheetId="18">'ВР2-323'!$14:$14</definedName>
    <definedName name="_xlnm.Print_Titles" localSheetId="21">'ВР2-324'!$14:$14</definedName>
    <definedName name="_xlnm.Print_Titles" localSheetId="24">'ВР2-325'!$14:$14</definedName>
    <definedName name="_xlnm.Print_Titles" localSheetId="1">'ЛС2-145'!$17:$17</definedName>
    <definedName name="_xlnm.Print_Titles" localSheetId="4">'ЛС2-146'!$17:$17</definedName>
    <definedName name="_xlnm.Print_Titles" localSheetId="7">'ЛС2-147'!$17:$17</definedName>
    <definedName name="_xlnm.Print_Titles" localSheetId="10">'ЛС2-148'!$17:$17</definedName>
    <definedName name="_xlnm.Print_Titles" localSheetId="13">'ЛС2-149'!$17:$17</definedName>
    <definedName name="_xlnm.Print_Titles" localSheetId="25">'ЛС2-201-1'!$17:$17</definedName>
    <definedName name="_xlnm.Print_Titles" localSheetId="28">'ЛС2-202-1'!$17:$17</definedName>
    <definedName name="_xlnm.Print_Titles" localSheetId="16">'ЛС2-323'!$17:$17</definedName>
    <definedName name="_xlnm.Print_Titles" localSheetId="19">'ЛС2-324'!$17:$17</definedName>
    <definedName name="_xlnm.Print_Titles" localSheetId="22">'ЛС2-325'!$17:$17</definedName>
    <definedName name="_xlnm.Print_Titles" localSheetId="0">ОС52!$14:$14</definedName>
    <definedName name="_xlnm.Print_Area" localSheetId="2">'ВО2-145'!$A:$J</definedName>
    <definedName name="_xlnm.Print_Area" localSheetId="5">'ВО2-146'!$A:$J</definedName>
    <definedName name="_xlnm.Print_Area" localSheetId="8">'ВО2-147'!$A:$J</definedName>
    <definedName name="_xlnm.Print_Area" localSheetId="11">'ВО2-148'!$A:$J</definedName>
    <definedName name="_xlnm.Print_Area" localSheetId="14">'ВО2-149'!$A:$J</definedName>
    <definedName name="_xlnm.Print_Area" localSheetId="26">'ВО2-201-1'!$A:$J</definedName>
    <definedName name="_xlnm.Print_Area" localSheetId="29">'ВО2-202-1'!$A:$J</definedName>
    <definedName name="_xlnm.Print_Area" localSheetId="17">'ВО2-323'!$A:$J</definedName>
    <definedName name="_xlnm.Print_Area" localSheetId="20">'ВО2-324'!$A:$J</definedName>
    <definedName name="_xlnm.Print_Area" localSheetId="23">'ВО2-325'!$A:$J</definedName>
    <definedName name="_xlnm.Print_Area" localSheetId="3">'ВР2-145'!$A:$G</definedName>
    <definedName name="_xlnm.Print_Area" localSheetId="6">'ВР2-146'!$A:$G</definedName>
    <definedName name="_xlnm.Print_Area" localSheetId="9">'ВР2-147'!$A:$G</definedName>
    <definedName name="_xlnm.Print_Area" localSheetId="12">'ВР2-148'!$A:$G</definedName>
    <definedName name="_xlnm.Print_Area" localSheetId="15">'ВР2-149'!$A:$G</definedName>
    <definedName name="_xlnm.Print_Area" localSheetId="27">'ВР2-201-1'!$A:$G</definedName>
    <definedName name="_xlnm.Print_Area" localSheetId="30">'ВР2-202-1'!$A:$G</definedName>
    <definedName name="_xlnm.Print_Area" localSheetId="18">'ВР2-323'!$A:$G</definedName>
    <definedName name="_xlnm.Print_Area" localSheetId="21">'ВР2-324'!$A:$G</definedName>
    <definedName name="_xlnm.Print_Area" localSheetId="24">'ВР2-325'!$A:$G</definedName>
    <definedName name="_xlnm.Print_Area" localSheetId="1">'ЛС2-145'!$A:$K</definedName>
    <definedName name="_xlnm.Print_Area" localSheetId="4">'ЛС2-146'!$A:$K</definedName>
    <definedName name="_xlnm.Print_Area" localSheetId="7">'ЛС2-147'!$A:$K</definedName>
    <definedName name="_xlnm.Print_Area" localSheetId="10">'ЛС2-148'!$A:$K</definedName>
    <definedName name="_xlnm.Print_Area" localSheetId="13">'ЛС2-149'!$A:$K</definedName>
    <definedName name="_xlnm.Print_Area" localSheetId="25">'ЛС2-201-1'!$A:$K</definedName>
    <definedName name="_xlnm.Print_Area" localSheetId="28">'ЛС2-202-1'!$A:$K</definedName>
    <definedName name="_xlnm.Print_Area" localSheetId="16">'ЛС2-323'!$A:$K</definedName>
    <definedName name="_xlnm.Print_Area" localSheetId="19">'ЛС2-324'!$A:$K</definedName>
    <definedName name="_xlnm.Print_Area" localSheetId="22">'ЛС2-325'!$A:$K</definedName>
    <definedName name="_xlnm.Print_Area" localSheetId="0">ОС52!$A:$I</definedName>
  </definedNames>
  <calcPr calcId="145621"/>
</workbook>
</file>

<file path=xl/calcChain.xml><?xml version="1.0" encoding="utf-8"?>
<calcChain xmlns="http://schemas.openxmlformats.org/spreadsheetml/2006/main">
  <c r="C11" i="32" l="1"/>
  <c r="A10" i="32"/>
  <c r="C4" i="32"/>
  <c r="C2" i="32"/>
  <c r="C11" i="31" l="1"/>
  <c r="A10" i="31"/>
  <c r="C4" i="31"/>
  <c r="C2" i="31"/>
  <c r="C13" i="30" l="1"/>
  <c r="A11" i="30"/>
  <c r="C4" i="30"/>
  <c r="C2" i="30"/>
  <c r="C11" i="29" l="1"/>
  <c r="A10" i="29"/>
  <c r="C4" i="29"/>
  <c r="C2" i="29"/>
  <c r="C11" i="28" l="1"/>
  <c r="A10" i="28"/>
  <c r="C4" i="28"/>
  <c r="C2" i="28"/>
  <c r="C13" i="27" l="1"/>
  <c r="A11" i="27"/>
  <c r="C4" i="27"/>
  <c r="C2" i="27"/>
  <c r="C11" i="26" l="1"/>
  <c r="A10" i="26"/>
  <c r="C4" i="26"/>
  <c r="C2" i="26"/>
  <c r="C11" i="25" l="1"/>
  <c r="A10" i="25"/>
  <c r="C4" i="25"/>
  <c r="C2" i="25"/>
  <c r="C13" i="24" l="1"/>
  <c r="A11" i="24"/>
  <c r="C4" i="24"/>
  <c r="C2" i="24"/>
  <c r="C11" i="23" l="1"/>
  <c r="A10" i="23"/>
  <c r="C4" i="23"/>
  <c r="C2" i="23"/>
  <c r="C11" i="22" l="1"/>
  <c r="A10" i="22"/>
  <c r="C4" i="22"/>
  <c r="C2" i="22"/>
  <c r="C13" i="21" l="1"/>
  <c r="A11" i="21"/>
  <c r="C4" i="21"/>
  <c r="C2" i="21"/>
  <c r="C11" i="20" l="1"/>
  <c r="A10" i="20"/>
  <c r="C4" i="20"/>
  <c r="C2" i="20"/>
  <c r="C11" i="19" l="1"/>
  <c r="A10" i="19"/>
  <c r="C4" i="19"/>
  <c r="C2" i="19"/>
  <c r="C13" i="18" l="1"/>
  <c r="A11" i="18"/>
  <c r="C4" i="18"/>
  <c r="C2" i="18"/>
  <c r="C11" i="17" l="1"/>
  <c r="A10" i="17"/>
  <c r="C4" i="17"/>
  <c r="C2" i="17"/>
  <c r="C11" i="16" l="1"/>
  <c r="A10" i="16"/>
  <c r="C4" i="16"/>
  <c r="C2" i="16"/>
  <c r="C13" i="15" l="1"/>
  <c r="A11" i="15"/>
  <c r="C4" i="15"/>
  <c r="C2" i="15"/>
  <c r="C11" i="14" l="1"/>
  <c r="A10" i="14"/>
  <c r="C4" i="14"/>
  <c r="C2" i="14"/>
  <c r="C11" i="13" l="1"/>
  <c r="A10" i="13"/>
  <c r="C4" i="13"/>
  <c r="C2" i="13"/>
  <c r="C13" i="12" l="1"/>
  <c r="A11" i="12"/>
  <c r="C4" i="12"/>
  <c r="C2" i="12"/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<sst xmlns="http://schemas.openxmlformats.org/spreadsheetml/2006/main" count="24566" uniqueCount="1831">
  <si>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</si>
  <si>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</si>
  <si>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</si>
  <si>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52</t>
  </si>
  <si>
    <t>)</t>
  </si>
  <si>
    <t>КОД ОБЪЕКТА</t>
  </si>
  <si>
    <t>51/19-C-КОРР.3</t>
  </si>
  <si>
    <t>на 01 августа 2020</t>
  </si>
  <si>
    <t>г.</t>
  </si>
  <si>
    <t>ТАКТИЧЕСКИЙ КОМПЛЕКС.(КОРРЕКТИРОВКА 3)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</si>
  <si>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</si>
  <si>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</si>
  <si>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</si>
  <si>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</si>
  <si>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</si>
  <si>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</si>
  <si>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9.517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</si>
  <si>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</si>
  <si>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</si>
  <si>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</si>
  <si>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</si>
  <si>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</si>
  <si>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</si>
  <si>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</si>
  <si>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</si>
  <si>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</si>
  <si>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</si>
  <si>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</si>
  <si>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</si>
  <si>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</si>
  <si>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</si>
  <si>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</si>
  <si>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 2-145</t>
  </si>
  <si>
    <t>ОБЩЕСТРОИТЕЛЬНЫЕ РАБОТЫ АР ИЗМ.12</t>
  </si>
  <si>
    <t>0.054</t>
  </si>
  <si>
    <t>0.026
0.009</t>
  </si>
  <si>
    <t>2.962
0.235</t>
  </si>
  <si>
    <t>0.041
0.044</t>
  </si>
  <si>
    <t>-
-</t>
  </si>
  <si>
    <t>-</t>
  </si>
  <si>
    <t>3.362
8</t>
  </si>
  <si>
    <t>в т.ч. ЗАТРАТЫ ТРУДА МАШИНИСТОВ</t>
  </si>
  <si>
    <t>1</t>
  </si>
  <si>
    <t>ЗАТРАТЫ ТРУДА В ОХР И ОПР (0.57)</t>
  </si>
  <si>
    <t>0</t>
  </si>
  <si>
    <t xml:space="preserve">     2-146</t>
  </si>
  <si>
    <t>ОБЩЕСТРОИТЕЛЬНЫЕ РАБОТЫ -АР. ДОП К ЛС №2-144. (ПИСЬМО ЗАКАЗЧИКА №57/17/2/29969 ОТ 26.08.2025 - П. 5 НА ЛИСТЕ 9)</t>
  </si>
  <si>
    <t>-1.502
-0.119</t>
  </si>
  <si>
    <t>-1.621
-</t>
  </si>
  <si>
    <t xml:space="preserve">     2-147</t>
  </si>
  <si>
    <t>ОБЩЕСТРОИТЕЛЬНЫЕ РАБОТЫ ПО ЧЕРТЕЖАМ КЖ, ДОП.К ЛС 2-122. (ПИСЬМО ЗАКАЗЧИКА №57/17/2/29969 ОТ 26.08.2025 - П. 3 Л..9)</t>
  </si>
  <si>
    <t>0.075</t>
  </si>
  <si>
    <t>0.001
0.000</t>
  </si>
  <si>
    <t>0.336
0.027</t>
  </si>
  <si>
    <t>0.045
0.051</t>
  </si>
  <si>
    <t>0.535
11</t>
  </si>
  <si>
    <t xml:space="preserve">     2-148</t>
  </si>
  <si>
    <t>ОБЩЕСТРОИТЕЛЬНЫЕ РАБОТЫ . 2-АР. ДОП К ЛС N2-102, -112, -119, -137, -138, -144. (ПИСЬМО ЗАКАЗЧИКА №57/17/2/29969 ОТ 26.08.2025 - П. 37)</t>
  </si>
  <si>
    <t>-0.375</t>
  </si>
  <si>
    <t>-0.015
-0.009</t>
  </si>
  <si>
    <t>1.387
0.245</t>
  </si>
  <si>
    <t>-0.252
-0.268</t>
  </si>
  <si>
    <t>0.722
-53</t>
  </si>
  <si>
    <t>-1</t>
  </si>
  <si>
    <t xml:space="preserve">     2-149</t>
  </si>
  <si>
    <t>ОБЩЕСТРОИТЕЛЬНЫЕ РАБОТЫ КМ К СМЕТАМ 101, 115, 117, 118</t>
  </si>
  <si>
    <t>1.071</t>
  </si>
  <si>
    <t>2.766
0.816</t>
  </si>
  <si>
    <t>-5.751
-0.460</t>
  </si>
  <si>
    <t>1.075
1.272</t>
  </si>
  <si>
    <t>-0.027
264</t>
  </si>
  <si>
    <t>93</t>
  </si>
  <si>
    <t xml:space="preserve">     2-323</t>
  </si>
  <si>
    <t>СИСТЕМА ВИДЕОНАБЛЮДЕНИЯ.(ИЗМ.4.ВЗАМЕН Л.С.№2-307 ) КОРРЕКТИРОВКА ЭММ ПО ПИСЬМУ ЗАКАЗЧИКА №57/17/2/29968.ДОП.К Л.С.№2-309</t>
  </si>
  <si>
    <t>0.040
-0.001</t>
  </si>
  <si>
    <t>-0.001
-</t>
  </si>
  <si>
    <t>0.039
-1</t>
  </si>
  <si>
    <t xml:space="preserve">     2-324</t>
  </si>
  <si>
    <t>СИЛОВОЕ ЭЛЕКТРООБОРУДОВАНИЕ.ИЗМ.3.(ВЗАМЕН Л.С.№2-306)КОРРЕКТИРОВКА ЭММ ПО ПИСЬМУ ЗАКАЗЧИКА №57/17/2/29968.ДОП.К Л.С.№2-310</t>
  </si>
  <si>
    <t>-0.034</t>
  </si>
  <si>
    <t>0.004
0.000</t>
  </si>
  <si>
    <t>-0.020
-0.013</t>
  </si>
  <si>
    <t>-0.063
-5</t>
  </si>
  <si>
    <t xml:space="preserve">     2-325</t>
  </si>
  <si>
    <t>ЭЛЕКТРООСВЕЩЕНИЕ.ИЗМ.3ВЗАМЕН Л.С.№2-301.КОРРЕКТИРОВКА ЭММ ПО ПИСЬМУ ЗАКАЗЧИКА №57/17/2/29968.ДОП.К Л.С.№2-311</t>
  </si>
  <si>
    <t>-0.208
-0.068</t>
  </si>
  <si>
    <t>-0.012
-0.001</t>
  </si>
  <si>
    <t>-0.040
-0.028</t>
  </si>
  <si>
    <t>-0.289
-8</t>
  </si>
  <si>
    <t>-8</t>
  </si>
  <si>
    <t xml:space="preserve">   2-201-1</t>
  </si>
  <si>
    <t>ВЕНТИЛЯЦИЯ ТАКТИЧЕСКОГО КОМПЛЕКСА. ( 2-ОВ.СО Л.1 ИЗМ.2: СЕТКА). ДОП К ЛС №2-201</t>
  </si>
  <si>
    <t>0.037
0.003</t>
  </si>
  <si>
    <t>0.040
-</t>
  </si>
  <si>
    <t xml:space="preserve">   2-202-1</t>
  </si>
  <si>
    <t>ОТОПЛЕНИЕ И ВЕНТИЛЯЦИЯ (ДОП. К Л.С. 2-201) ИЗМ.1 - ТАКТИЧЕСКИЙ КОМПЛЕКС</t>
  </si>
  <si>
    <t>0.167</t>
  </si>
  <si>
    <t>0.043
0.011</t>
  </si>
  <si>
    <t>2.126
0.159</t>
  </si>
  <si>
    <t>0.136
0.124</t>
  </si>
  <si>
    <t>3.984
0.080</t>
  </si>
  <si>
    <t>6.819
25</t>
  </si>
  <si>
    <t>ИТОГО</t>
  </si>
  <si>
    <t>0.958</t>
  </si>
  <si>
    <t>2.657
0.758</t>
  </si>
  <si>
    <t>-0.417
0.089</t>
  </si>
  <si>
    <t>0.984
1.182</t>
  </si>
  <si>
    <t>9.517
241</t>
  </si>
  <si>
    <t>85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</si>
  <si>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</si>
  <si>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</si>
  <si>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</si>
  <si>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</si>
  <si>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</si>
  <si>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</si>
  <si>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</si>
  <si>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51/19-2-АР ИЗМ.12</t>
  </si>
  <si>
    <t>ЛОКАЛЬНАЯ СМЕТА №:</t>
  </si>
  <si>
    <t>2-145</t>
  </si>
  <si>
    <t xml:space="preserve"> (Локальный сметный расчет)</t>
  </si>
  <si>
    <t>СОСТАВЛЕНА В ЦЕНАХ</t>
  </si>
  <si>
    <t>СТОИМОСТЬ</t>
  </si>
  <si>
    <t>3.362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</si>
  <si>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</si>
  <si>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</si>
  <si>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</si>
  <si>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</si>
  <si>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</si>
  <si>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</si>
  <si>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</si>
  <si>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</si>
  <si>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</si>
  <si>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</si>
  <si>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</si>
  <si>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</si>
  <si>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</si>
  <si>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</si>
  <si>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</si>
  <si>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</si>
  <si>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</si>
  <si>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Ж2-40-60</t>
  </si>
  <si>
    <t>ЗДАНИЕ - СТРОИТЕЛЬНАЯ ЧАСТЬ.ВНУТРЕННИЕ СТЕНЫ.ПРОЕМЫ.(ИСКЛЮЧИТЬ ИЗ Л.С.2-144)</t>
  </si>
  <si>
    <t>ПРИМЕЧАНИЕ:</t>
  </si>
  <si>
    <t>ИСКЛЮЧИТЬ ОБЪЕМ ИЗ СМЕТЫ 2-144 ИЗ П.71</t>
  </si>
  <si>
    <t>2</t>
  </si>
  <si>
    <t xml:space="preserve">Е53-3-1
(H1)
Ж10
</t>
  </si>
  <si>
    <t>РАЗБОРКА КЛАДКИ ПРОСТЫХ СТЕН ИЗ КИРПИЧА С ОЧИСТКОЙ</t>
  </si>
  <si>
    <t>10М3
-0.034</t>
  </si>
  <si>
    <t>1267.60
-43.10</t>
  </si>
  <si>
    <t>601.19
-20.44</t>
  </si>
  <si>
    <t>227.91
-7.75</t>
  </si>
  <si>
    <t xml:space="preserve">
</t>
  </si>
  <si>
    <t>1868.79
-63.54</t>
  </si>
  <si>
    <t>212.410
-7.22</t>
  </si>
  <si>
    <t>ИТОГО ПРЯМЫЕ ЗАТРАТЫ</t>
  </si>
  <si>
    <t>-43</t>
  </si>
  <si>
    <t>-20</t>
  </si>
  <si>
    <t>-63</t>
  </si>
  <si>
    <t>-7</t>
  </si>
  <si>
    <t>ОХР и ОПР с к = 1.14</t>
  </si>
  <si>
    <t>-33</t>
  </si>
  <si>
    <t>ПЛАНОВАЯ ПРИБЫЛЬ с к = 1.1</t>
  </si>
  <si>
    <t>-36</t>
  </si>
  <si>
    <t>ИТОГО ПО ПТМ</t>
  </si>
  <si>
    <t>-132</t>
  </si>
  <si>
    <t>ЗАТРАТЫ ТРУДА РАБОЧИХ</t>
  </si>
  <si>
    <t>ЗАТРАТЫ ТРУДА МАШИНИСТОВ</t>
  </si>
  <si>
    <t>ЗДАНИЕ - СТРОИТЕЛЬНАЯ ЧАСТЬ.ВНУТРЕННИЕ СТЕНЫ.ПРОЕМЫ.</t>
  </si>
  <si>
    <t>3</t>
  </si>
  <si>
    <t>ЛИСТ 2 ПРИМ. НА ПЛАНЕ МЕЖДУ ОСЕЙ 1-2/Г-Д</t>
  </si>
  <si>
    <t>4</t>
  </si>
  <si>
    <t xml:space="preserve">Е46-34-4
(H1)
Ж1
</t>
  </si>
  <si>
    <t>РАЗБОРКА СТЕН КИРПИЧНЫХ</t>
  </si>
  <si>
    <t>М3
0.9</t>
  </si>
  <si>
    <t>49.17
44.25</t>
  </si>
  <si>
    <t>48.47
43.62</t>
  </si>
  <si>
    <t>17.42
15.68</t>
  </si>
  <si>
    <t>97.64
87.87</t>
  </si>
  <si>
    <t>8.240
7.42</t>
  </si>
  <si>
    <t>44</t>
  </si>
  <si>
    <t>16</t>
  </si>
  <si>
    <t>88</t>
  </si>
  <si>
    <t>7</t>
  </si>
  <si>
    <t>39</t>
  </si>
  <si>
    <t>42</t>
  </si>
  <si>
    <t>169</t>
  </si>
  <si>
    <t>Ж2-70-90</t>
  </si>
  <si>
    <t>ВОДОСТОЧНАЯ СИСТЕМА ЛИСТ 21</t>
  </si>
  <si>
    <t>5</t>
  </si>
  <si>
    <t>ДОБАВИТЬ ОБЪЕМ К СМЕТЕ 2-102 К П.48</t>
  </si>
  <si>
    <t>6</t>
  </si>
  <si>
    <t xml:space="preserve">С103-95412
(H13)
</t>
  </si>
  <si>
    <t>КОЛЕНО ТРУБЫ ВОДОСТОЧНОЙ КРУГЛОГО СЕЧЕНИЯ, ИЗ ПРОКАТА ТОНКОЛИСТОВОГО ОЦИНКОВАННОГО, ТОЛЩИНОЙ 0,5 ММ, С ДВУХСТОРОННИМ ЗАЩИТНО-ДЕКОРАТИВНЫМ ПОКРЫТИЕМ ПОЛИЭСТЕР, ДЛИНОЙ 300 ММ, ДИАМЕТРОМ 140-150 ММ</t>
  </si>
  <si>
    <t>ШТ
2</t>
  </si>
  <si>
    <t>9.29
18.58</t>
  </si>
  <si>
    <t>0.74
1.48</t>
  </si>
  <si>
    <t>10.03
20.06</t>
  </si>
  <si>
    <t>19</t>
  </si>
  <si>
    <t>20</t>
  </si>
  <si>
    <t>Ж2-90</t>
  </si>
  <si>
    <t>ОГРАЖДЕНИЕ КРЫЛЬЦА ОГЛ-3*</t>
  </si>
  <si>
    <t>ЛИСТ 23</t>
  </si>
  <si>
    <t>8</t>
  </si>
  <si>
    <t>ОГЛ-3+</t>
  </si>
  <si>
    <t>9</t>
  </si>
  <si>
    <t xml:space="preserve">Е7-60-4
(H1)
Ж100
</t>
  </si>
  <si>
    <t>УСТАНОВКА ОГРАЖДЕНИЙ ИЗ НЕРЖАВЕЮЩЕЙ СТАЛИ</t>
  </si>
  <si>
    <t>100М
0.1635</t>
  </si>
  <si>
    <t>326.51
53.38</t>
  </si>
  <si>
    <t>13.38
2.19</t>
  </si>
  <si>
    <t>7.76
1.27</t>
  </si>
  <si>
    <t>339.89
55.57</t>
  </si>
  <si>
    <t>45.650
7.46</t>
  </si>
  <si>
    <t>10</t>
  </si>
  <si>
    <t xml:space="preserve">С101-НВ
(H13)
</t>
  </si>
  <si>
    <t>ОГРАЖДЕНИЕ ИЗ НЕРЖАВЕЮЩЕЙ СТАЛИ</t>
  </si>
  <si>
    <t>М.П.
16.35</t>
  </si>
  <si>
    <t>180.00
2943.00</t>
  </si>
  <si>
    <t>14.29
233.64</t>
  </si>
  <si>
    <t>194.29
3176.64</t>
  </si>
  <si>
    <t>53</t>
  </si>
  <si>
    <t>2943</t>
  </si>
  <si>
    <t>234</t>
  </si>
  <si>
    <t>3232</t>
  </si>
  <si>
    <t>35</t>
  </si>
  <si>
    <t>38</t>
  </si>
  <si>
    <t>3305</t>
  </si>
  <si>
    <t>11</t>
  </si>
  <si>
    <t>C999-9900</t>
  </si>
  <si>
    <t>СТРОИТЕЛЬНЫЙ МУСОР</t>
  </si>
  <si>
    <t>Т         
-0.03060</t>
  </si>
  <si>
    <t>3362</t>
  </si>
  <si>
    <t>ОБЩЕСТРОИТЕЛЬНЫЕ РАБОТЫ</t>
  </si>
  <si>
    <t>165</t>
  </si>
  <si>
    <t xml:space="preserve">         в т.ч.</t>
  </si>
  <si>
    <t>ЗАРАБОТНАЯ ПЛАТА</t>
  </si>
  <si>
    <t>55</t>
  </si>
  <si>
    <t>ЭКСПЛУАТАЦИЯ МАШИН</t>
  </si>
  <si>
    <t>25</t>
  </si>
  <si>
    <t xml:space="preserve">    в т.ч. З/ПЛАТА</t>
  </si>
  <si>
    <t>ОХР и ОПР 1.14*57.48%</t>
  </si>
  <si>
    <t>41</t>
  </si>
  <si>
    <t>ПЛАНОВАЯ ПРИБЫЛЬ 1.1*63.54%</t>
  </si>
  <si>
    <t>МАТЕРИАЛЫ ДЛЯ СТРОИТЕЛЬНЫХ РАБОТ</t>
  </si>
  <si>
    <t>3197</t>
  </si>
  <si>
    <t>МАТЕРИАЛЫ</t>
  </si>
  <si>
    <t>2962</t>
  </si>
  <si>
    <t>ТРАНСПОРТ</t>
  </si>
  <si>
    <t>235</t>
  </si>
  <si>
    <t>ВОЗВРАТ МАТЕРИАЛОВ</t>
  </si>
  <si>
    <t>СРЕДНИЙ РАЗРЯД РАБОЧИХ</t>
  </si>
  <si>
    <t>3.4</t>
  </si>
  <si>
    <t>В С Е Г О</t>
  </si>
  <si>
    <t>54</t>
  </si>
  <si>
    <t>26</t>
  </si>
  <si>
    <t>ПЛАНОВАЯ ПРИБЫЛЬ</t>
  </si>
  <si>
    <t xml:space="preserve">          Составил</t>
  </si>
  <si>
    <t>Ведущий инженер</t>
  </si>
  <si>
    <t>В.А. Шупеня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</si>
  <si>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</si>
  <si>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</si>
  <si>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</si>
  <si>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</si>
  <si>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</si>
  <si>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</si>
  <si>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</si>
  <si>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</si>
  <si>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</si>
  <si>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</si>
  <si>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</si>
  <si>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</si>
  <si>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</si>
  <si>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</si>
  <si>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</si>
  <si>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</si>
  <si>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</si>
  <si>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</si>
  <si>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2-40-60</t>
  </si>
  <si>
    <t>-0.34
М3</t>
  </si>
  <si>
    <t>-43
-7</t>
  </si>
  <si>
    <t>-20
-8</t>
  </si>
  <si>
    <t>-33
-36</t>
  </si>
  <si>
    <t>0.90
М3</t>
  </si>
  <si>
    <t>44
7</t>
  </si>
  <si>
    <t>44
16</t>
  </si>
  <si>
    <t>39
42</t>
  </si>
  <si>
    <t>2-70-90</t>
  </si>
  <si>
    <t>0.0000
ШТ</t>
  </si>
  <si>
    <t>19
1</t>
  </si>
  <si>
    <t>2-90</t>
  </si>
  <si>
    <t>16.35
М</t>
  </si>
  <si>
    <t>53
7</t>
  </si>
  <si>
    <t>2
1</t>
  </si>
  <si>
    <t>2943
234</t>
  </si>
  <si>
    <t>35
38</t>
  </si>
  <si>
    <t>54
7</t>
  </si>
  <si>
    <t>26
9</t>
  </si>
  <si>
    <t>2962
235</t>
  </si>
  <si>
    <t>41
44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</si>
  <si>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</si>
  <si>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</si>
  <si>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</si>
  <si>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</si>
  <si>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</si>
  <si>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</si>
  <si>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</si>
  <si>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</si>
  <si>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</si>
  <si>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</si>
  <si>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</si>
  <si>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</si>
  <si>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</si>
  <si>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</si>
  <si>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</si>
  <si>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</si>
  <si>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</si>
  <si>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</si>
  <si>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</si>
  <si>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</si>
  <si>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М050101</t>
  </si>
  <si>
    <t>КОМПРЕССОРЫ ПЕРЕДВИЖНЫЕ С ДВИГАТЕЛЕМ ВНУТРЕННЕГО СГОРАНИЯ ДАВЛЕНИЕМ ДО 686 КПА (7АТМ) 2,2 М3/МИН</t>
  </si>
  <si>
    <t>МАШ.-Ч</t>
  </si>
  <si>
    <t>-0.97614</t>
  </si>
  <si>
    <t>18.89</t>
  </si>
  <si>
    <t>-18.44</t>
  </si>
  <si>
    <t xml:space="preserve">   4</t>
  </si>
  <si>
    <t>М050102</t>
  </si>
  <si>
    <t>КОМПРЕССОРЫ ПЕРЕДВИЖНЫЕ С ДВИГАТЕЛЕМ ВНУТРЕННЕГО СГОРАНИЯ ДАВЛЕНИЕМ ДО 686 КПА (7АТМ) 5 М3/МИН</t>
  </si>
  <si>
    <t>2.259</t>
  </si>
  <si>
    <t>18.98</t>
  </si>
  <si>
    <t>42.88</t>
  </si>
  <si>
    <t xml:space="preserve">   5</t>
  </si>
  <si>
    <t>М330805</t>
  </si>
  <si>
    <t>МОЛОТКИ ПРИ РАБОТЕ ОТ ПЕРЕДВИЖНЫХ КОМПРЕССОРНЫХ СТАНЦИЙ ОТБОЙНЫЕ ПНЕВМАТИЧЕСКИЕ (БЕЗ УЧЕТА СТОИМОСТИ СЖАТОГО ВОЗДУХА)</t>
  </si>
  <si>
    <t>1.28286</t>
  </si>
  <si>
    <t>0.33</t>
  </si>
  <si>
    <t>0.42</t>
  </si>
  <si>
    <t xml:space="preserve">   6</t>
  </si>
  <si>
    <t>М331617</t>
  </si>
  <si>
    <t>СРЕДСТВА МАЛОЙ МЕХАНИЗАЦИИ</t>
  </si>
  <si>
    <t>0.04935</t>
  </si>
  <si>
    <t>10.29</t>
  </si>
  <si>
    <t>0.51</t>
  </si>
  <si>
    <t>ИТОГО МАШИНЫ И МЕХАНИЗМЫ</t>
  </si>
  <si>
    <t>МАТЕРИАЛЫ,ИЗДЕЛИЯ,КОНСТРУКЦИИ</t>
  </si>
  <si>
    <t xml:space="preserve">   7</t>
  </si>
  <si>
    <t>3/8-30-10/10
С101-НВ</t>
  </si>
  <si>
    <t>М.П.</t>
  </si>
  <si>
    <t>16.35</t>
  </si>
  <si>
    <t>180.00</t>
  </si>
  <si>
    <t>2943.00</t>
  </si>
  <si>
    <t xml:space="preserve">   8</t>
  </si>
  <si>
    <t>1/10-115-30-15/46
С103-95412</t>
  </si>
  <si>
    <t>ШТ</t>
  </si>
  <si>
    <t>9.29</t>
  </si>
  <si>
    <t>18.58</t>
  </si>
  <si>
    <t>ИТОГО МАТЕРИАЛЫ,ИЗДЕЛИЯ,КОНСТРУКЦИИ</t>
  </si>
  <si>
    <t>ВОЗВРАТНЫЕ МАТЕРИАЛЫ</t>
  </si>
  <si>
    <t xml:space="preserve">   9</t>
  </si>
  <si>
    <t>8/1/230
С803-191</t>
  </si>
  <si>
    <t>КИРПИЧ ГЛИНЯНЫЙ ОБЫКНОВЕННЫЙ</t>
  </si>
  <si>
    <t>1000ШТ</t>
  </si>
  <si>
    <t>-0.0612</t>
  </si>
  <si>
    <t xml:space="preserve">  10</t>
  </si>
  <si>
    <t>8/1/250
С803-202</t>
  </si>
  <si>
    <t>КИРПИЧНЫЙ БОЙ</t>
  </si>
  <si>
    <t>М3</t>
  </si>
  <si>
    <t>-0.17</t>
  </si>
  <si>
    <t>ИТОГО ВОЗВРАТНЫЕ МАТЕРИАЛЫ</t>
  </si>
  <si>
    <t>ПРОЧИЕ</t>
  </si>
  <si>
    <t xml:space="preserve">  11</t>
  </si>
  <si>
    <t>8/2/1
С999-9900</t>
  </si>
  <si>
    <t>СТРОИТЕЛЬНЫЕ ОТХОДЫ И (ИЛИ) СТРОИТЕЛЬНЫЙ МУСОР</t>
  </si>
  <si>
    <t>Т</t>
  </si>
  <si>
    <t>-0.0306</t>
  </si>
  <si>
    <t xml:space="preserve">                         Составил</t>
  </si>
  <si>
    <t xml:space="preserve">                         Проверил</t>
  </si>
  <si>
    <t>2-АР ИЗМ.11 Л.19; ПИСЬМО ЗАКАЗЧИКА №57/17/2/29969 ОТ 26.08.2025 - П. 5 НА ЛИСТЕ 9</t>
  </si>
  <si>
    <t>2-146</t>
  </si>
  <si>
    <t>-1.621</t>
  </si>
  <si>
    <t>ЗДАНИЕ - СТРОИТЕЛЬНАЯ ЧАСТЬ.ВНУТРЕННИЕ СТЕНЫ.ПРОЕМЫ.ДВЕРИ Л.19 ИЗМ.11</t>
  </si>
  <si>
    <t>КОРРЕКТИРОВКА ОШИБКИ ТЕХНИЧЕСКОГО ХАРАКТЕРА</t>
  </si>
  <si>
    <t>АННУЛИРОВАТЬ ПОЗ.54  ЛС №2-144</t>
  </si>
  <si>
    <t xml:space="preserve">С203-51001А2
(H13)
</t>
  </si>
  <si>
    <t>БЛОК ДВЕРНОЙ ВНУТРЕННИЙ ВХОДНОЙ ИЗ ПОЛИВИНИЛХЛОРИДНОГО ПРОФИЛЯ ДЗ П Ч2 21-15</t>
  </si>
  <si>
    <t>М2
0.0315</t>
  </si>
  <si>
    <t>481.55
15.17</t>
  </si>
  <si>
    <t>38.24
1.20</t>
  </si>
  <si>
    <t>519.79
16.37</t>
  </si>
  <si>
    <t>ДОБАВИТЬ ИСКЛЮЧЕНИЕ СТОИМОСТИ 3,15 М2 БЛОКА ДВЕРНОГО</t>
  </si>
  <si>
    <t>М2
-3.15</t>
  </si>
  <si>
    <t>481.55
-1516.88</t>
  </si>
  <si>
    <t>38.24
-120.46</t>
  </si>
  <si>
    <t>519.79
-1637.34</t>
  </si>
  <si>
    <t>-1502</t>
  </si>
  <si>
    <t>-119</t>
  </si>
  <si>
    <t>-1621</t>
  </si>
  <si>
    <t>ПРЯДКО</t>
  </si>
  <si>
    <t>0.0000
М2</t>
  </si>
  <si>
    <t>-1502
-119</t>
  </si>
  <si>
    <t>2/40-20-5/10
С203-51001А2</t>
  </si>
  <si>
    <t>М2</t>
  </si>
  <si>
    <t>-3.1185</t>
  </si>
  <si>
    <t>481.55</t>
  </si>
  <si>
    <t>-1501.71</t>
  </si>
  <si>
    <t>51/19-2-КЖ; ПИСЬМО ЗАКАЗЧИКА №57/17/2/29969 ОТ 26.08.2025 - П. 3 Л..9</t>
  </si>
  <si>
    <t>2-147</t>
  </si>
  <si>
    <t>0.535</t>
  </si>
  <si>
    <t>H1=57.48,63.54;   H2=49.99,61.29;</t>
  </si>
  <si>
    <t>Ж2-20-90</t>
  </si>
  <si>
    <t>ЗДАНИЕ - СТРОИТЕЛЬНАЯ ЧАСТЬ. УСИЛЕНИЕ ФУНДАМЕНТОВ, ЛИСТ 24</t>
  </si>
  <si>
    <t>КОРРЕТКИРОВКА ОШИБКИ ТЕХНИЧЕСКОГО ХАРАКТЕРА</t>
  </si>
  <si>
    <t>АННУЛИРОВАТЬ ИСКЛЮЧЕНИЕ ПОЗ. 4-6 ЛС №2-130, Т.К. РАНЕЕ НЕ БЫЛО ОСМЕЧЕНО</t>
  </si>
  <si>
    <t>УСИЛЕНИЕ ФУНДАМЕНТОВ ПО ОСИ 7  В/О А...Д;  ПО ОСИ 9 В/О А...Б, ЛИСТ 24, ИЗМ.9</t>
  </si>
  <si>
    <t xml:space="preserve">Е9-522-13
(H1)
</t>
  </si>
  <si>
    <t>СВЕРЛЕНИЕ ОТВЕРСТИЙ В ШВЕЛЛЕРЕ ДИАМЕТРОМ 16 ММ (П.П.6, Л.24)</t>
  </si>
  <si>
    <t>100 ОТВЕРСТИЙ
0.56</t>
  </si>
  <si>
    <t>42.85
24.00</t>
  </si>
  <si>
    <t>1.15
0.64</t>
  </si>
  <si>
    <t>62.71
35.12</t>
  </si>
  <si>
    <t>4.99
2.79</t>
  </si>
  <si>
    <t>111.70
62.55</t>
  </si>
  <si>
    <t>6.640
3.72</t>
  </si>
  <si>
    <t xml:space="preserve">Е9-49-1
(H2)
</t>
  </si>
  <si>
    <t>ПОСТАНОВКА БОЛТОВ СТРОИТЕЛЬНЫХ С ГАЙКАМИ И ШАЙБАМИ</t>
  </si>
  <si>
    <t>100ШТ БОЛТОВ
0.56</t>
  </si>
  <si>
    <t>91.19
51.07</t>
  </si>
  <si>
    <t>0.51
0.29</t>
  </si>
  <si>
    <t>0.30
0.17</t>
  </si>
  <si>
    <t>91.70
51.36</t>
  </si>
  <si>
    <t>13.140
7.36</t>
  </si>
  <si>
    <t xml:space="preserve">С101-63618-25-2
(H13)
</t>
  </si>
  <si>
    <t>ШПИЛЬКИ М14 ОЦИНКОВАННЫЕ В СБОРЕ (ГАЙКА С ШАЙБОЙ)</t>
  </si>
  <si>
    <t>КГ
18.48</t>
  </si>
  <si>
    <t>16.29
301.04</t>
  </si>
  <si>
    <t>1.29
23.84</t>
  </si>
  <si>
    <t>17.58
324.88</t>
  </si>
  <si>
    <t>75</t>
  </si>
  <si>
    <t>336</t>
  </si>
  <si>
    <t>27</t>
  </si>
  <si>
    <t>439</t>
  </si>
  <si>
    <t>45</t>
  </si>
  <si>
    <t>51</t>
  </si>
  <si>
    <t>535</t>
  </si>
  <si>
    <t>96</t>
  </si>
  <si>
    <t>24</t>
  </si>
  <si>
    <t>17</t>
  </si>
  <si>
    <t>МОНТАЖ МЕТАЛЛИЧЕСКИХ КОНСТРУКЦИЙ</t>
  </si>
  <si>
    <t>114</t>
  </si>
  <si>
    <t>ОХР и ОПР 1.14*49.99%</t>
  </si>
  <si>
    <t>29</t>
  </si>
  <si>
    <t>ПЛАНОВАЯ ПРИБЫЛЬ 1.1*61.29%</t>
  </si>
  <si>
    <t>34</t>
  </si>
  <si>
    <t>325</t>
  </si>
  <si>
    <t>301</t>
  </si>
  <si>
    <t>3.8</t>
  </si>
  <si>
    <t>2-20-90</t>
  </si>
  <si>
    <t>0.0000
Т</t>
  </si>
  <si>
    <t>75
11</t>
  </si>
  <si>
    <t xml:space="preserve">1
</t>
  </si>
  <si>
    <t>336
27</t>
  </si>
  <si>
    <t>45
51</t>
  </si>
  <si>
    <t>М331008</t>
  </si>
  <si>
    <t>СТАНОК ЗАТОЧНЫЙ</t>
  </si>
  <si>
    <t>0.392</t>
  </si>
  <si>
    <t>0.64</t>
  </si>
  <si>
    <t>0.25</t>
  </si>
  <si>
    <t>М331615</t>
  </si>
  <si>
    <t>ДРЕЛИ ЭЛЕКТРИЧЕСКИЕ</t>
  </si>
  <si>
    <t>2.184</t>
  </si>
  <si>
    <t>0.18</t>
  </si>
  <si>
    <t>0.39</t>
  </si>
  <si>
    <t>0.028</t>
  </si>
  <si>
    <t>0.29</t>
  </si>
  <si>
    <t>1/10-240-72-10/25
С101-63618-25-2</t>
  </si>
  <si>
    <t>КГ</t>
  </si>
  <si>
    <t>18.48</t>
  </si>
  <si>
    <t>16.29</t>
  </si>
  <si>
    <t>301.04</t>
  </si>
  <si>
    <t>1/10-170-10/25
С101-86722</t>
  </si>
  <si>
    <t>СВЕРЛА СПИРАЛЬНЫЕ С ЦИЛИНДРИЧЕСКИМ ХВОСТОВИКОМ, ДЛИННАЯ СЕРИЯ (ПО МЕТАЛЛУ), ДИАМЕТРОМ 12,6-14ММ</t>
  </si>
  <si>
    <t>3.4944</t>
  </si>
  <si>
    <t>10.05</t>
  </si>
  <si>
    <t>35.12</t>
  </si>
  <si>
    <t>51/19-2-АР ЛИСТ2, 20, 22-24,27-28, 30; ПИСЬМО ЗАКАЗЧИКА №57/17/2/29969 ОТ 26.08.2025 - П. 37</t>
  </si>
  <si>
    <t>2-148</t>
  </si>
  <si>
    <t>0.722</t>
  </si>
  <si>
    <t>H10=57.48,63.54;</t>
  </si>
  <si>
    <t>Ж2-90-90</t>
  </si>
  <si>
    <t>ЗДАНИЕ - СТРОИТЕЛЬНАЯ ЧАСТЬ.ДРУГИЕ ЭЛЕМЕНТЫ И КОНСТРУКЦИИ.ДРУГОЕ. КОРРЕКТИРОВКА ЛС №2-137</t>
  </si>
  <si>
    <t>АННУЛИРОВАТЬ РАЗНИЦУ В СТОИМОСТИ М.П. ОГРАЖДЕНИЯ  В ЛС №2-112 ПОЗ.18 (7,91 М.П.) =154,91 Р/М, В ЛС №2-137 ПОЗ.9 (-7,91 М.П.) = 194,29 Р/М</t>
  </si>
  <si>
    <t xml:space="preserve">С101-НВ
</t>
  </si>
  <si>
    <t>М.П.
7.91</t>
  </si>
  <si>
    <t>180.00
1423.80</t>
  </si>
  <si>
    <t>14.29
113.03</t>
  </si>
  <si>
    <t>194.29
1536.83</t>
  </si>
  <si>
    <t xml:space="preserve">С201-63500
</t>
  </si>
  <si>
    <t>ОГРАЖДЕНИЯ ЛЕСТНИЦ СТАЛЬНЫЕ (ИЗ НЕРЖАВЕЮЩЕЙ СТАЛИ)</t>
  </si>
  <si>
    <t>М.П.
-7.91</t>
  </si>
  <si>
    <t>146.53
-1159.05</t>
  </si>
  <si>
    <t>8.38
-66.29</t>
  </si>
  <si>
    <t>154.91
-1225.34</t>
  </si>
  <si>
    <t>АННУЛИРОВАТЬ РАЗНИЦУ В СТОИМОСТИ М.П. ОГРАЖДЕНИЯ  В ЛС №2-119 ПОЗ.22 (-33,52 М.П.) =194,29 Р/М, В ЛС №2-137 ПОЗ.11 (33,52 М.П.) = 154,91Р/М</t>
  </si>
  <si>
    <t>М.П.
33.52</t>
  </si>
  <si>
    <t>180.00
6033.60</t>
  </si>
  <si>
    <t>14.29
479.00</t>
  </si>
  <si>
    <t>194.29
6512.60</t>
  </si>
  <si>
    <t>М.П.
-33.52</t>
  </si>
  <si>
    <t>146.53
-4911.69</t>
  </si>
  <si>
    <t>8.38
-280.90</t>
  </si>
  <si>
    <t>154.91
-5192.59</t>
  </si>
  <si>
    <t>КОРРЕКТИРОВКА ОБЪЕМОВ РАБОТ ПО МОНТАЖУ ОГРАЖДЕНИЙ</t>
  </si>
  <si>
    <t>УЧТЕНО В ЛС №2-102, 2-112, 1-119, 2-137, 2-138, 2-144 : 73,03+7,91-33,52+30,12+5,9-1,89+126=207,55 М.П.</t>
  </si>
  <si>
    <t>ПО ПРОЕКТУ 51/19-2-АР Л. 23,23,24,27,28 КОЛИЧЕСТВО СОСТАВЛЯЕТ 31,2+1,31+7+24,48+1,88+3,76+1,65+2,66+12,9+5,9=92,74 М.П</t>
  </si>
  <si>
    <t>ИСКЛЮЧИТЬ 92,74-207,55=-114,81 М.П.</t>
  </si>
  <si>
    <t>12</t>
  </si>
  <si>
    <t xml:space="preserve">Е7-60-4
H10=57.48,63.54
Ж100
</t>
  </si>
  <si>
    <t>УСТАНОВКА МЕТАЛЛИЧЕСКИХ ОГРАЖДЕНИЙ БЕЗ ПОРУЧНЯ</t>
  </si>
  <si>
    <t>100М
-1.1481</t>
  </si>
  <si>
    <t>326.51
-374.87</t>
  </si>
  <si>
    <t>13.38
-15.36</t>
  </si>
  <si>
    <t>7.76
-8.91</t>
  </si>
  <si>
    <t>339.89
-390.23</t>
  </si>
  <si>
    <t>45.650
-52.41</t>
  </si>
  <si>
    <t>-375</t>
  </si>
  <si>
    <t>-15</t>
  </si>
  <si>
    <t>-9</t>
  </si>
  <si>
    <t>1387</t>
  </si>
  <si>
    <t>245</t>
  </si>
  <si>
    <t>1242</t>
  </si>
  <si>
    <t>-52</t>
  </si>
  <si>
    <t>-252</t>
  </si>
  <si>
    <t>-268</t>
  </si>
  <si>
    <t>722</t>
  </si>
  <si>
    <t>МАТЕРИАЛЫ ДЛЯ СТРОИТ.  РАБОТ</t>
  </si>
  <si>
    <t>1537</t>
  </si>
  <si>
    <t>1424</t>
  </si>
  <si>
    <t>113</t>
  </si>
  <si>
    <t>ПРОЧИЕ РАБОТЫ</t>
  </si>
  <si>
    <t>5288</t>
  </si>
  <si>
    <t>4875</t>
  </si>
  <si>
    <t>413</t>
  </si>
  <si>
    <t>МЕТАЛЛОКОНСТРУКЦИИ</t>
  </si>
  <si>
    <t>-5193</t>
  </si>
  <si>
    <t>-4912</t>
  </si>
  <si>
    <t>-281</t>
  </si>
  <si>
    <t>-910</t>
  </si>
  <si>
    <t>4.3</t>
  </si>
  <si>
    <t>2-90-90</t>
  </si>
  <si>
    <t>-114.81
М</t>
  </si>
  <si>
    <t>-375
-52</t>
  </si>
  <si>
    <t>-15
-9</t>
  </si>
  <si>
    <t>1387
245</t>
  </si>
  <si>
    <t>-252
-268</t>
  </si>
  <si>
    <t>-1.49253</t>
  </si>
  <si>
    <t>-15.36</t>
  </si>
  <si>
    <t>41.43</t>
  </si>
  <si>
    <t>7457.40</t>
  </si>
  <si>
    <t>2/20-20-20-20/30
С201-63500</t>
  </si>
  <si>
    <t>-41.43</t>
  </si>
  <si>
    <t>146.53</t>
  </si>
  <si>
    <t>-6070.74</t>
  </si>
  <si>
    <t>51/19-2-КМ</t>
  </si>
  <si>
    <t>2-149</t>
  </si>
  <si>
    <t>-0.027</t>
  </si>
  <si>
    <t>H2=49.99,61.29;</t>
  </si>
  <si>
    <t>Ж020022</t>
  </si>
  <si>
    <t>ЗДАНИЕ - СТРОИТЕЛЬНАЯ ЧАСТЬ. МЕТАЛЛОКОНСТРУКЦИИ.(ИСКЛЮЧИТЬ ИЗ СМЕТЫ 2-101)</t>
  </si>
  <si>
    <t>ИСКЛЮЧИТЬ ИЗ СМЕТЫ 2-101 П.23,25</t>
  </si>
  <si>
    <t>Е9-42-1
(H2)
к=0.97</t>
  </si>
  <si>
    <t>МОНТАЖ КРОВЕЛЬНОГО ПОКРЫТИЯ ИЗ ПРОФИЛИРОВАННОГО ЛИСТА ПРИ ВЫСОТЕ ЗДАНИЯ ДО 25 М</t>
  </si>
  <si>
    <t>100М2
-22.11</t>
  </si>
  <si>
    <t>235.61
-5209.34</t>
  </si>
  <si>
    <t>88.37
-1953.86</t>
  </si>
  <si>
    <t>28.43
-628.59</t>
  </si>
  <si>
    <t>15.71
-347.35</t>
  </si>
  <si>
    <t>1.06
-23.44</t>
  </si>
  <si>
    <t>340.75
-7533.99</t>
  </si>
  <si>
    <t>34.435
-761.36</t>
  </si>
  <si>
    <t xml:space="preserve">С101-82900
(H13)
Ж1
</t>
  </si>
  <si>
    <t>ПРОФИЛИ ГНУТЫЕ СТАЛЬНЫЕ С ТРАПЕЦИЕВИДНЫМИ ГОФРАМИ ИЗ ОЦИНКОВАННОГО ПРОКАТА</t>
  </si>
  <si>
    <t>Т
-40.42</t>
  </si>
  <si>
    <t>1754.85
-70931.04</t>
  </si>
  <si>
    <t>139.34
-5632.12</t>
  </si>
  <si>
    <t>1894.19
-76563.16</t>
  </si>
  <si>
    <t>-5209</t>
  </si>
  <si>
    <t>-1954</t>
  </si>
  <si>
    <t>-629</t>
  </si>
  <si>
    <t>-71278</t>
  </si>
  <si>
    <t>-5656</t>
  </si>
  <si>
    <t>-84097</t>
  </si>
  <si>
    <t>-761</t>
  </si>
  <si>
    <t>-3327</t>
  </si>
  <si>
    <t>-3936</t>
  </si>
  <si>
    <t>-91360</t>
  </si>
  <si>
    <t>-79</t>
  </si>
  <si>
    <t>ЗДАНИЕ - СТРОИТЕЛЬНАЯ ЧАСТЬ. МЕТАЛЛОКОНСТРУКЦИИ.(ИСКЛЮЧИТЬ ИЗ СМЕТЫ 2-115)</t>
  </si>
  <si>
    <t>ИСКЛЮЧИТЬ ИЗ СМЕТЫ 2-115 П.4,5</t>
  </si>
  <si>
    <t>100М2
-0.49</t>
  </si>
  <si>
    <t>235.61
-115.45</t>
  </si>
  <si>
    <t>81.16
-39.77</t>
  </si>
  <si>
    <t>26.22
-12.85</t>
  </si>
  <si>
    <t>15.71
-7.70</t>
  </si>
  <si>
    <t>1.06
-0.52</t>
  </si>
  <si>
    <t>333.54
-163.44</t>
  </si>
  <si>
    <t>34.435
-16.87</t>
  </si>
  <si>
    <t>С101-82900
(H13)
Ж1
к=</t>
  </si>
  <si>
    <t>Т
-11.698</t>
  </si>
  <si>
    <t>1754.85
-20528.24</t>
  </si>
  <si>
    <t>139.34
-1630.00</t>
  </si>
  <si>
    <t>1894.19
-22158.24</t>
  </si>
  <si>
    <t>-115</t>
  </si>
  <si>
    <t>-40</t>
  </si>
  <si>
    <t>-13</t>
  </si>
  <si>
    <t>-20536</t>
  </si>
  <si>
    <t>-1631</t>
  </si>
  <si>
    <t>-22322</t>
  </si>
  <si>
    <t>-17</t>
  </si>
  <si>
    <t>-73</t>
  </si>
  <si>
    <t>-86</t>
  </si>
  <si>
    <t>-22481</t>
  </si>
  <si>
    <t>-2</t>
  </si>
  <si>
    <t>ЗДАНИЕ - СТРОИТЕЛЬНАЯ ЧАСТЬ.ДРУГИЕ ЭЛЕМЕНТЫ И КОНСТРУКЦИИ. ТИПОВЫЕ КОНСТРУКЦИИ (ИСКЛЮЧИТЬ ИЗ СМЕТЫ 2-117)</t>
  </si>
  <si>
    <t>ИСКЛЮЧИТЬ ИЗ СМЕТЫ 2-117 П.8</t>
  </si>
  <si>
    <t>Т
-2.5</t>
  </si>
  <si>
    <t>1754.85
-4387.13</t>
  </si>
  <si>
    <t>139.34
-348.35</t>
  </si>
  <si>
    <t>1894.19
-4735.48</t>
  </si>
  <si>
    <t>-4387</t>
  </si>
  <si>
    <t>-348</t>
  </si>
  <si>
    <t>-4735</t>
  </si>
  <si>
    <t>ЗДАНИЕ - СТРОИТЕЛЬНАЯ ЧАСТЬ.ДРУГИЕ ЭЛЕМЕНТЫ И КОНСТРУКЦИИ. ТИПОВЫЕ КОНСТРУКЦИИ (ИСКЛЮЧИТЬ ИЗ СМЕТЫ 2-118)</t>
  </si>
  <si>
    <t>ИСКЛЮЧИТЬ ИЗ СМЕТЫ 2-118 П.7</t>
  </si>
  <si>
    <t>Т
0.53</t>
  </si>
  <si>
    <t>1754.85
930.07</t>
  </si>
  <si>
    <t>139.34
73.85</t>
  </si>
  <si>
    <t>1894.19
1003.92</t>
  </si>
  <si>
    <t>930</t>
  </si>
  <si>
    <t>74</t>
  </si>
  <si>
    <t>1004</t>
  </si>
  <si>
    <t>ЗДАНИЕ - СТРОИТЕЛЬНАЯ ЧАСТЬ. МЕТАЛЛОКОНСТРУКЦИИ.(ДОБАВИТЬ)</t>
  </si>
  <si>
    <t>ДОБАВИТЬ К СМЕТЕ 2-101, ВЗАМЕН ИСКЛЮЧЕННЫХ П.23,25</t>
  </si>
  <si>
    <t>Е9-80-1
(H2)
к=0.97</t>
  </si>
  <si>
    <t>МОНТАЖ ПРОФИЛИРОВАННОГО НАСТИЛА ОТДЕЛЬНЫМИ ЛИСТАМИ</t>
  </si>
  <si>
    <t>100М2
22.6</t>
  </si>
  <si>
    <t>282.97
6395.12</t>
  </si>
  <si>
    <t>210.62
4760.01</t>
  </si>
  <si>
    <t>64.53
1458.38</t>
  </si>
  <si>
    <t>27.41
619.47</t>
  </si>
  <si>
    <t>2.17
49.04</t>
  </si>
  <si>
    <t>523.17
11823.64</t>
  </si>
  <si>
    <t>41.953
948.14</t>
  </si>
  <si>
    <t>13</t>
  </si>
  <si>
    <t xml:space="preserve">С101-82882-10
(H13)
</t>
  </si>
  <si>
    <t>ПРОФИЛИРОВАННЫЙ ЛИСТ СТАЛЬНОЙ ТИПА С-21-1000, МП-35-1035, НС-35-1000 ТОЛЩИНОЙ 0,7 ММ ОЦИНКОВАННЫЙ С ПОЛИМЕРНЫМ ПОКРЫТИЕМ ПОЛИЭСТЕР 25 МКМ</t>
  </si>
  <si>
    <t>М2
5552.79</t>
  </si>
  <si>
    <t>16.01
88900.17</t>
  </si>
  <si>
    <t>1.27
7052.04</t>
  </si>
  <si>
    <t>17.28
95952.21</t>
  </si>
  <si>
    <t>6395</t>
  </si>
  <si>
    <t>4760</t>
  </si>
  <si>
    <t>1458</t>
  </si>
  <si>
    <t>89520</t>
  </si>
  <si>
    <t>7101</t>
  </si>
  <si>
    <t>107776</t>
  </si>
  <si>
    <t>948</t>
  </si>
  <si>
    <t>4475</t>
  </si>
  <si>
    <t>5294</t>
  </si>
  <si>
    <t>117545</t>
  </si>
  <si>
    <t>174</t>
  </si>
  <si>
    <t>-27</t>
  </si>
  <si>
    <t>6472</t>
  </si>
  <si>
    <t>1070</t>
  </si>
  <si>
    <t>2766</t>
  </si>
  <si>
    <t>816</t>
  </si>
  <si>
    <t>264</t>
  </si>
  <si>
    <t>1075</t>
  </si>
  <si>
    <t>1272</t>
  </si>
  <si>
    <t>-6501</t>
  </si>
  <si>
    <t>-6016</t>
  </si>
  <si>
    <t>-485</t>
  </si>
  <si>
    <t>170</t>
  </si>
  <si>
    <t>3.9</t>
  </si>
  <si>
    <t>1071</t>
  </si>
  <si>
    <t>-5751</t>
  </si>
  <si>
    <t>-460</t>
  </si>
  <si>
    <t>020022</t>
  </si>
  <si>
    <t>-40.42
Т</t>
  </si>
  <si>
    <t>-5209
-761</t>
  </si>
  <si>
    <t>-1954
-629</t>
  </si>
  <si>
    <t>-71278
-5656</t>
  </si>
  <si>
    <t>-3327
-3936</t>
  </si>
  <si>
    <t>-11.70
Т</t>
  </si>
  <si>
    <t>-115
-17</t>
  </si>
  <si>
    <t>-40
-13</t>
  </si>
  <si>
    <t>-20536
-1631</t>
  </si>
  <si>
    <t>-73
-86</t>
  </si>
  <si>
    <t>-2.50
Т</t>
  </si>
  <si>
    <t>-4387
-348</t>
  </si>
  <si>
    <t>0.53
Т</t>
  </si>
  <si>
    <t>930
74</t>
  </si>
  <si>
    <t>6395
948</t>
  </si>
  <si>
    <t>4760
1458</t>
  </si>
  <si>
    <t>89520
7101</t>
  </si>
  <si>
    <t>4475
5294</t>
  </si>
  <si>
    <t>1071
170</t>
  </si>
  <si>
    <t>2766
816</t>
  </si>
  <si>
    <t>-5751
-460</t>
  </si>
  <si>
    <t>1075
1272</t>
  </si>
  <si>
    <t>М021141</t>
  </si>
  <si>
    <t>КРАНЫ НА АВТОМОБИЛЬНОМ ХОДУ 10 Т</t>
  </si>
  <si>
    <t>108.1608976</t>
  </si>
  <si>
    <t>27.31</t>
  </si>
  <si>
    <t>2953.87</t>
  </si>
  <si>
    <t>М030204</t>
  </si>
  <si>
    <t>ДОМКРАТЫ ГИДРАВЛИЧЕСКИЕ ГРУЗОПОДЪЕМНОСТЬЮ ДО 100 Т</t>
  </si>
  <si>
    <t>-24.55264</t>
  </si>
  <si>
    <t>0.12</t>
  </si>
  <si>
    <t>-2.95</t>
  </si>
  <si>
    <t>М041000</t>
  </si>
  <si>
    <t>ПРЕОБРАЗОВАТЕЛИ СВАРОЧНЫЕ С НОМИНАЛЬНЫМ СВАРОЧНЫМ ТОКОМ 315-500 А</t>
  </si>
  <si>
    <t>-4.60362</t>
  </si>
  <si>
    <t>5.01</t>
  </si>
  <si>
    <t>-23.06</t>
  </si>
  <si>
    <t>М041400</t>
  </si>
  <si>
    <t>ЭЛЕКТРИЧЕСКИЕ ПЕЧИ ДЛЯ СУШКИ СВАРОЧНЫХ МАТЕРИАЛОВ С РЕГУЛИРОВАНИЕМ ТЕМПЕРАТУРЫ В ПРЕДЕЛАХ 80-500 ГРАДУСОВ</t>
  </si>
  <si>
    <t>-0.43844</t>
  </si>
  <si>
    <t>2.68</t>
  </si>
  <si>
    <t>-1.18</t>
  </si>
  <si>
    <t>М330201</t>
  </si>
  <si>
    <t>МАШИНЫ СВЕРЛИЛЬНЫЕ ЭЛЕКТРИЧЕСКИЕ</t>
  </si>
  <si>
    <t>-59.84706</t>
  </si>
  <si>
    <t>0.35</t>
  </si>
  <si>
    <t>-20.95</t>
  </si>
  <si>
    <t>100.8412</t>
  </si>
  <si>
    <t>18.15</t>
  </si>
  <si>
    <t>-15.3454</t>
  </si>
  <si>
    <t>-157.90</t>
  </si>
  <si>
    <t>1/10-260-170-4/18
С101-102600</t>
  </si>
  <si>
    <t>ШВЕЛЛЕРЫ ГОРЯЧЕКАТАНЫЕ N 40 ИЗ СТАЛИ УГЛЕРОДИСТОЙ ОБЫКНОВЕННОГО КАЧЕСТВА МАРКИ СТ3СП, СТ3ПС</t>
  </si>
  <si>
    <t>-0.06510834</t>
  </si>
  <si>
    <t>2899.44</t>
  </si>
  <si>
    <t>-188.78</t>
  </si>
  <si>
    <t>1/10-240-15/400
С101-11602-25</t>
  </si>
  <si>
    <t>ВИНТЫ САМОНАРЕЗАЮЩИЕ С ПРЕССШАЙБОЙ ДЛЯ КРЕПЛЕНИЯ ЛИСТОВ МЕТАЛЛА</t>
  </si>
  <si>
    <t>19.7298</t>
  </si>
  <si>
    <t>14.39</t>
  </si>
  <si>
    <t>283.91</t>
  </si>
  <si>
    <t xml:space="preserve">  12</t>
  </si>
  <si>
    <t>1/10-150-15/5
С101-149004</t>
  </si>
  <si>
    <t>ПРОКЛАДКИ ПАРОНИТОВЫЕ</t>
  </si>
  <si>
    <t>1.53454</t>
  </si>
  <si>
    <t>10.00</t>
  </si>
  <si>
    <t>15.35</t>
  </si>
  <si>
    <t xml:space="preserve">  13</t>
  </si>
  <si>
    <t>1/10-140-40/100
С101-151400</t>
  </si>
  <si>
    <t>ЭЛЕКТРОДЫ ТИПА Э42А ДИАМЕТРОМ 4 ММ</t>
  </si>
  <si>
    <t>-0.02674484</t>
  </si>
  <si>
    <t>2450.00</t>
  </si>
  <si>
    <t>-65.52</t>
  </si>
  <si>
    <t xml:space="preserve">  14</t>
  </si>
  <si>
    <t>1/10-240-25-35/240
С101-17500-1</t>
  </si>
  <si>
    <t>ГВОЗДИ СТРОИТЕЛЬНЫЕ</t>
  </si>
  <si>
    <t>-0.32883</t>
  </si>
  <si>
    <t>2.10</t>
  </si>
  <si>
    <t>-0.69</t>
  </si>
  <si>
    <t xml:space="preserve">  15</t>
  </si>
  <si>
    <t>1/10-240-35/30
С101-24301</t>
  </si>
  <si>
    <t>ЗАКЛЕПКИ КОМБИНИРОВАННЫЕ ДЛЯ СОЕДИНЕНИЯ ПРОФИЛИРОВАННОГО СТАЛЬНОГО НАСТИЛА И РАЗНООБРАЗНЫХ ЛИСТОВ</t>
  </si>
  <si>
    <t>0.010961</t>
  </si>
  <si>
    <t>7903.88</t>
  </si>
  <si>
    <t>86.63</t>
  </si>
  <si>
    <t xml:space="preserve">  16</t>
  </si>
  <si>
    <t>1/10-260-200/11
С101-79700</t>
  </si>
  <si>
    <t>КАТАНКА ИЗ СТАЛИ УГЛЕРОДИСТОЙ ОБЫКНОВЕННОГО КАЧЕСТВА ДИАМЕТРОМ, 6,3 ММ 6,5 ММ</t>
  </si>
  <si>
    <t>-0.00087688</t>
  </si>
  <si>
    <t>1350.00</t>
  </si>
  <si>
    <t xml:space="preserve">  17</t>
  </si>
  <si>
    <t>1/10-115-20-15/151
С101-82882-10</t>
  </si>
  <si>
    <t>5552.79</t>
  </si>
  <si>
    <t>16.01</t>
  </si>
  <si>
    <t>88900.17</t>
  </si>
  <si>
    <t xml:space="preserve">  18</t>
  </si>
  <si>
    <t>1/10-230-55-20/35
С101-82900</t>
  </si>
  <si>
    <t>-54.088</t>
  </si>
  <si>
    <t>1754.85</t>
  </si>
  <si>
    <t>-94916.33</t>
  </si>
  <si>
    <t xml:space="preserve">  19</t>
  </si>
  <si>
    <t>1/10-170-10/15
С101-86721</t>
  </si>
  <si>
    <t>СВЕРЛА СПИРАЛЬНЫЕ С ЦИЛИНДРИЧЕСКИМ ХВОСТОВИКОМ, ДЛИННАЯ СЕРИЯ (ПО МЕТАЛЛУ), ДИАМЕТРОМ 4,3-5,3ММ</t>
  </si>
  <si>
    <t>87.688</t>
  </si>
  <si>
    <t>2.42</t>
  </si>
  <si>
    <t>212.20</t>
  </si>
  <si>
    <t xml:space="preserve">  20</t>
  </si>
  <si>
    <t>1/10-110-50-5/85
С102-2300</t>
  </si>
  <si>
    <t>БРУСКИ ОБРЕЗНЫЕ ХВОЙНЫХ ПОРОД ДЛИНОЙ 4-6,5 М, ШИРИНОЙ 75-150 ММ, ТОЛЩИНОЙ 40-75 ММ, 1 СОРТА</t>
  </si>
  <si>
    <t>-0.0284986</t>
  </si>
  <si>
    <t>287.08</t>
  </si>
  <si>
    <t>-8.18</t>
  </si>
  <si>
    <t xml:space="preserve">  21</t>
  </si>
  <si>
    <t>1/25-400-2/20
С110-900</t>
  </si>
  <si>
    <t>БОЛТЫ СБОРОЧНЫЕ С ГАЙКАМИ И ШАЙБАМИ ПО КЛАССУ ПРОЧНОСТИ 10.9</t>
  </si>
  <si>
    <t>-0.01446852</t>
  </si>
  <si>
    <t>3794.00</t>
  </si>
  <si>
    <t>-54.89</t>
  </si>
  <si>
    <t xml:space="preserve">  22</t>
  </si>
  <si>
    <t>1/10-230-20-5/215
С113-15600</t>
  </si>
  <si>
    <t>РАСТВОРИТЕЛЬ ДЛЯ ЛАКОКРАСОЧНЫХ МАТЕРИАЛОВ МАРКИ Р-4</t>
  </si>
  <si>
    <t>-0.00197298</t>
  </si>
  <si>
    <t>2838.43</t>
  </si>
  <si>
    <t>-5.60</t>
  </si>
  <si>
    <t xml:space="preserve">  23</t>
  </si>
  <si>
    <t>1/55-50-25/85
С113-2100</t>
  </si>
  <si>
    <t>ГРУНТОВКА ГФ-021 КРАСНО-КОРИЧНЕВАЯ</t>
  </si>
  <si>
    <t>-0.01030334</t>
  </si>
  <si>
    <t>2958.29</t>
  </si>
  <si>
    <t>-30.48</t>
  </si>
  <si>
    <t xml:space="preserve">  24</t>
  </si>
  <si>
    <t>1/10-240-50-16/15
С552-5003</t>
  </si>
  <si>
    <t>ШАЙБА ДИАМЕТРОМ 6 ММ</t>
  </si>
  <si>
    <t>5.04206</t>
  </si>
  <si>
    <t>4.25</t>
  </si>
  <si>
    <t>21.43</t>
  </si>
  <si>
    <t>-5752</t>
  </si>
  <si>
    <t>51/19-2-СВН.ИЗМ.4 ДОК.№206-24</t>
  </si>
  <si>
    <t>2-323</t>
  </si>
  <si>
    <t>0.039</t>
  </si>
  <si>
    <t>H7=52.10,36.85;</t>
  </si>
  <si>
    <t>Ж3-80-60</t>
  </si>
  <si>
    <t>ДОБАВИТЬ П.П.45;50;52;54:   Л.С.№2-307    СИСТЕМА ВИДЕО-НАБЛЮДЕНИЯ.</t>
  </si>
  <si>
    <t xml:space="preserve">Ц8-902-4
(H7)
</t>
  </si>
  <si>
    <t>П.45-ТРУБЫ СТАЛЬНЫЕ В ГОТОВЫХ БОРОЗДАХ, ПО ОСНОВАНИЮ ПОЛА, ДИАМЕТР ДО 80 ММ</t>
  </si>
  <si>
    <t>100М
3.36634</t>
  </si>
  <si>
    <t>26.15
88.03</t>
  </si>
  <si>
    <t>0.73
2.46</t>
  </si>
  <si>
    <t xml:space="preserve">Ц8-411-1
(H7)
</t>
  </si>
  <si>
    <t>П.50-РУКАВА МЕТАЛЛИЧЕСКИЕ, НАРУЖНЫЙ ДИАМЕТР ДО 48ММ</t>
  </si>
  <si>
    <t>100М
0.42</t>
  </si>
  <si>
    <t>48.48
20.36</t>
  </si>
  <si>
    <t>4.61
1.94</t>
  </si>
  <si>
    <t xml:space="preserve">Ц8-411-2
(H7)
</t>
  </si>
  <si>
    <t>П.52-РУКАВА МЕТАЛЛИЧЕСКИЕ, НАРУЖНЫЙ ДИАМЕТР ДО 60ММ</t>
  </si>
  <si>
    <t>100М
0.63</t>
  </si>
  <si>
    <t>56.26
35.44</t>
  </si>
  <si>
    <t>7.00
4.41</t>
  </si>
  <si>
    <t xml:space="preserve">Ц8-912-1
(H7)
</t>
  </si>
  <si>
    <t>П.54-КАБЕЛЬ ТРЕХ-ПЯТИЖИЛЬНЫЙ СЕЧЕНИЕМ ЖИЛЫ ДО 6 ММ2 В ПРОЛОЖЕННЫХ ТРУБАХ, КОРОБАХ (КАБЕЛЬ-КАНАЛАХ)</t>
  </si>
  <si>
    <t>100М
14.93137</t>
  </si>
  <si>
    <t>15.62
233.23</t>
  </si>
  <si>
    <t>3.96
59.13</t>
  </si>
  <si>
    <t>377</t>
  </si>
  <si>
    <t>68</t>
  </si>
  <si>
    <t>40</t>
  </si>
  <si>
    <t>28</t>
  </si>
  <si>
    <t>445</t>
  </si>
  <si>
    <t>РАЗДЕЛ № 3</t>
  </si>
  <si>
    <t>ИСКЛЮЧИТЬ П.П.12;17;19;21 Л.С.№2-307</t>
  </si>
  <si>
    <t>П.ТРУБЫ СТАЛЬНЫЕ В ГОТОВЫХ БОРОЗДАХ, ПО ОСНОВАНИЮ ПОЛА, ДИАМЕТР ДО 80 ММ-</t>
  </si>
  <si>
    <t>100М
-3.36634</t>
  </si>
  <si>
    <t>25.42
-85.57</t>
  </si>
  <si>
    <t>0.76
-2.56</t>
  </si>
  <si>
    <t>П.17-РУКАВА МЕТАЛЛИЧЕСКИЕ, НАРУЖНЫЙ ДИАМЕТР ДО 48ММ</t>
  </si>
  <si>
    <t>100М
-0.42</t>
  </si>
  <si>
    <t>46.46
-19.51</t>
  </si>
  <si>
    <t>4.67
-1.96</t>
  </si>
  <si>
    <t>П.19-РУКАВА МЕТАЛЛИЧЕСКИЕ, НАРУЖНЫЙ ДИАМЕТР ДО 60ММ</t>
  </si>
  <si>
    <t>100М
-0.63</t>
  </si>
  <si>
    <t>53.19
-33.51</t>
  </si>
  <si>
    <t>7.09
-4.47</t>
  </si>
  <si>
    <t>П.21-КАБЕЛЬ ТРЕХ-ПЯТИЖИЛЬНЫЙ СЕЧЕНИЕМ ЖИЛЫ ДО 6 ММ2 В ПРОЛОЖЕННЫХ ТРУБАХ, КОРОБАХ (КАБЕЛЬ-КАНАЛАХ)</t>
  </si>
  <si>
    <t>100М
-14.93137</t>
  </si>
  <si>
    <t>13.27
-198.14</t>
  </si>
  <si>
    <t>4.04
-60.32</t>
  </si>
  <si>
    <t>-337</t>
  </si>
  <si>
    <t>-69</t>
  </si>
  <si>
    <t>-41</t>
  </si>
  <si>
    <t>-28</t>
  </si>
  <si>
    <t>-406</t>
  </si>
  <si>
    <t>ЭЛЕКТРОМОНТАЖНЫЕ РАБОТЫ</t>
  </si>
  <si>
    <t>ОХР и ОПР 1.14*52.10%</t>
  </si>
  <si>
    <t>4.0</t>
  </si>
  <si>
    <t>ИГНАТЬЕВА</t>
  </si>
  <si>
    <t>3-80-60</t>
  </si>
  <si>
    <t>377
68</t>
  </si>
  <si>
    <t>40
28</t>
  </si>
  <si>
    <t xml:space="preserve">0.0000
</t>
  </si>
  <si>
    <t>-337
-69</t>
  </si>
  <si>
    <t>-41
-28</t>
  </si>
  <si>
    <t>40
-1</t>
  </si>
  <si>
    <t xml:space="preserve">-1
</t>
  </si>
  <si>
    <t>М010201</t>
  </si>
  <si>
    <t>ПРИЦЕПЫ ТРАКТОРНЫЕ 2 Т</t>
  </si>
  <si>
    <t>0.73</t>
  </si>
  <si>
    <t>0.00</t>
  </si>
  <si>
    <t>М010410</t>
  </si>
  <si>
    <t>ТРАКТОРЫ НА ПНЕВМОКОЛЕСНОМ ХОДУ 59 (80) КВТ (Л.С.)</t>
  </si>
  <si>
    <t>22.08</t>
  </si>
  <si>
    <t>М020120</t>
  </si>
  <si>
    <t>КРАНЫ БАШЕННЫЕ 16-50 Т</t>
  </si>
  <si>
    <t>4.52496518</t>
  </si>
  <si>
    <t>38.94</t>
  </si>
  <si>
    <t>176.20</t>
  </si>
  <si>
    <t>-4.9774679</t>
  </si>
  <si>
    <t>-135.93</t>
  </si>
  <si>
    <t>М030402</t>
  </si>
  <si>
    <t>ЛЕБЕДКИ ЭЛЕКТРИЧЕСКИЕ ТЯГОВЫМ УСИЛИЕМ ДО 12,26 (1,25) КН (Т)</t>
  </si>
  <si>
    <t>0.67</t>
  </si>
  <si>
    <t>М040502</t>
  </si>
  <si>
    <t>УСТАНОВКИ ДЛЯ СВАРКИ РУЧНОЙ ДУГОВОЙ (ПОСТОЯННОГО ТОКА)</t>
  </si>
  <si>
    <t>2.53</t>
  </si>
  <si>
    <t>М330301</t>
  </si>
  <si>
    <t>МАШИНЫ ШЛИФОВАЛЬНЫЕ ЭЛЕКТРИЧЕСКИЕ</t>
  </si>
  <si>
    <t>0.53</t>
  </si>
  <si>
    <t>М331451</t>
  </si>
  <si>
    <t>ПЕРФОРАТОРЫ ЭЛЕКТРИЧЕСКИЕ</t>
  </si>
  <si>
    <t>0.50</t>
  </si>
  <si>
    <t>М400002</t>
  </si>
  <si>
    <t>АВТОМОБИЛЬ БОРТОВОЙ, ГРУЗОПОДЪЕМНОСТЬЮ ДО 8 Т</t>
  </si>
  <si>
    <t>23.51</t>
  </si>
  <si>
    <t>1/10-180-5/99
С101-11099</t>
  </si>
  <si>
    <t>ШКУРКА ШЛИФОВАЛЬНАЯ НА БУМАЖНОЙ ОСНОВЕ ВОДОСТОЙКАЯ</t>
  </si>
  <si>
    <t>7.01</t>
  </si>
  <si>
    <t>1/10-200-15/15
С101-11401</t>
  </si>
  <si>
    <t>ВЕТОШЬ</t>
  </si>
  <si>
    <t>1.80</t>
  </si>
  <si>
    <t>1/10-80-30/50
С101-128901</t>
  </si>
  <si>
    <t>ТАЛЬК ТЕХНИЧЕСКИЙ МОЛОТЫЙ</t>
  </si>
  <si>
    <t>2520.00</t>
  </si>
  <si>
    <t>1/10-140-40/95
С101-151300</t>
  </si>
  <si>
    <t>ЭЛЕКТРОДЫ ТИПА Э42 ДИАМЕТРОМ 4 ММ</t>
  </si>
  <si>
    <t>0.00336634</t>
  </si>
  <si>
    <t>4568.76</t>
  </si>
  <si>
    <t>15.38</t>
  </si>
  <si>
    <t>-0.00336634</t>
  </si>
  <si>
    <t>4733.40</t>
  </si>
  <si>
    <t>-15.93</t>
  </si>
  <si>
    <t>1/10-160-5/30
С101-51509-10</t>
  </si>
  <si>
    <t>ИЗОЛЕНТА ПВХ (РАЗМЕРОМ 15ММХ20М)</t>
  </si>
  <si>
    <t>4.65</t>
  </si>
  <si>
    <t>1/55-50-30/8
С101-63602-1</t>
  </si>
  <si>
    <t>ПАСТА КВАРЦЕВАЗЕЛИНОВАЯ</t>
  </si>
  <si>
    <t>1/10-260-210-1/82
С101-81404-1</t>
  </si>
  <si>
    <t>ПРОВОЛОКА СТАЛЬНАЯ НИЗКОУГЛЕРОДИСТАЯ ОБЩЕГО НАЗНАЧЕНИЯ ТЕРМИЧЕСКИ ОБРАБОТАННАЯ, ОЦИНКОВАННАЯ, ДИАМЕТРОМ 2 ММ</t>
  </si>
  <si>
    <t>1/10-170-10/135
С101-86726-20</t>
  </si>
  <si>
    <t>СВЕРЛА ПО БЕТОНУ С SDS+ ХВОСТОВИКОМ (НАКОНЕЧНИК ИЗ ТВЕРДОСПЛАВНОЙ СТАЛИ), ДИАМЕТРОМ 8-10 ММ, ДЛИНОЙ 260 (265) ММ</t>
  </si>
  <si>
    <t>7.05</t>
  </si>
  <si>
    <t>1/10-170-10/165
С101-86726-38</t>
  </si>
  <si>
    <t>СВЕРЛА ПО БЕТОНУ С SDS+ ХВОСТОВИКОМ (НАКОНЕЧНИК ИЗ ТВЕРДОСПЛАВНОЙ СТАЛИ), ДИАМЕТРОМ 10-12 ММ, ДЛИНОЙ 110-165 ММ</t>
  </si>
  <si>
    <t>5.32</t>
  </si>
  <si>
    <t>1/10-260-30-31/6
С101-98500</t>
  </si>
  <si>
    <t>ПРОКАТ ГОРЯЧЕКАТАНЫЙ ПОЛОСОВОЙ ИЗ СТАЛИ УГЛЕРОДИСТОЙ ОБЫКНОВЕННОГО КАЧЕСТВА МАРКИ СТ6СП, ТОЛЩИНОЙ 10 - 80 ММ ПРИ ШИРИНЕ 100 - 200 ММ</t>
  </si>
  <si>
    <t>1712.36</t>
  </si>
  <si>
    <t>1/10-230-10-10/238
С113-24600</t>
  </si>
  <si>
    <t>ЭМАЛЬ ПЕНТАФТАЛЕВАЯ ПФ-115, СЕРАЯ</t>
  </si>
  <si>
    <t>3977.13</t>
  </si>
  <si>
    <t xml:space="preserve">  25</t>
  </si>
  <si>
    <t>4/1-4-20-20-10-10/20
С414-2002</t>
  </si>
  <si>
    <t>РАСТВОРЫ КЛАДОЧНЫЕ ТЯЖЕЛЫЕ ЦЕМЕНТНЫЕ,МАРКИ 50</t>
  </si>
  <si>
    <t>58.48</t>
  </si>
  <si>
    <t xml:space="preserve">  26</t>
  </si>
  <si>
    <t>5/20-30-2/1
С514-12301</t>
  </si>
  <si>
    <t>ПЕРЕМЫЧКА ГИБКАЯ ПГС-35-560 У2,5</t>
  </si>
  <si>
    <t>4.55</t>
  </si>
  <si>
    <t xml:space="preserve">  27</t>
  </si>
  <si>
    <t>5/10-30-60/2
С552-1102</t>
  </si>
  <si>
    <t>МУФТА ТРУБНАЯ ТР-5 У3</t>
  </si>
  <si>
    <t>3.29</t>
  </si>
  <si>
    <t xml:space="preserve">  28</t>
  </si>
  <si>
    <t>5/10-30-60/4
С552-1104</t>
  </si>
  <si>
    <t>МУФТА ТРУБНАЯ ТР-8 У3</t>
  </si>
  <si>
    <t>5.58</t>
  </si>
  <si>
    <t xml:space="preserve">  29</t>
  </si>
  <si>
    <t>5/10-30-60/5
С552-1105</t>
  </si>
  <si>
    <t>МУФТА ТРУБНАЯ ТР-9 У3</t>
  </si>
  <si>
    <t>9.01</t>
  </si>
  <si>
    <t xml:space="preserve">  30</t>
  </si>
  <si>
    <t>5/20-40-2/2
С552-1201</t>
  </si>
  <si>
    <t>ПАТРУБОК ВВОДНОЙ У477 У3</t>
  </si>
  <si>
    <t>10 ШТ</t>
  </si>
  <si>
    <t>52.00</t>
  </si>
  <si>
    <t xml:space="preserve">  31</t>
  </si>
  <si>
    <t>5/20-40-2/4
С552-1203</t>
  </si>
  <si>
    <t>ПАТРУБОК ВВОДНОЙ У479 У3</t>
  </si>
  <si>
    <t>78.00</t>
  </si>
  <si>
    <t xml:space="preserve">  32</t>
  </si>
  <si>
    <t>5/20-30-3/23
С552-1503</t>
  </si>
  <si>
    <t>СКОБА К 145 У2</t>
  </si>
  <si>
    <t>6.50</t>
  </si>
  <si>
    <t xml:space="preserve">  33</t>
  </si>
  <si>
    <t>5/20-30-3/25
С552-1505</t>
  </si>
  <si>
    <t>СКОБА К 147П У2</t>
  </si>
  <si>
    <t>10ШТ</t>
  </si>
  <si>
    <t>15.60</t>
  </si>
  <si>
    <t xml:space="preserve">  34</t>
  </si>
  <si>
    <t>5/20-30-5/2
С552-202</t>
  </si>
  <si>
    <t>БИРКА МАРКИРОВОЧНАЯ У134</t>
  </si>
  <si>
    <t>100 ШТ</t>
  </si>
  <si>
    <t>5.36</t>
  </si>
  <si>
    <t xml:space="preserve">  35</t>
  </si>
  <si>
    <t>5/20-30-3/14
С552-3001</t>
  </si>
  <si>
    <t>ХОМУТИК С 438 У2</t>
  </si>
  <si>
    <t>1.17</t>
  </si>
  <si>
    <t xml:space="preserve">  36</t>
  </si>
  <si>
    <t>5/20-30-4/4
С552-303</t>
  </si>
  <si>
    <t>ВТУЛКА В42 УХЛ2</t>
  </si>
  <si>
    <t>18.75</t>
  </si>
  <si>
    <t xml:space="preserve">  37</t>
  </si>
  <si>
    <t>5/20-30-4/5
С552-304</t>
  </si>
  <si>
    <t>ВТУЛКА В54 УХЛ2</t>
  </si>
  <si>
    <t>100ШТ</t>
  </si>
  <si>
    <t>24.06</t>
  </si>
  <si>
    <t xml:space="preserve">  38</t>
  </si>
  <si>
    <t>5/20-30-3/8
С552-403</t>
  </si>
  <si>
    <t>ГАЙКА УСТАНОВОЧНАЯ ЗАЗЕМЛЯЮЩАЯ К 485</t>
  </si>
  <si>
    <t>234.00</t>
  </si>
  <si>
    <t xml:space="preserve">  39</t>
  </si>
  <si>
    <t>5/20-30-3/9
С552-404</t>
  </si>
  <si>
    <t>ГАЙКА УСТАНОВОЧНАЯ ЗАЗЕМЛЯЮЩАЯ К 486</t>
  </si>
  <si>
    <t>312.00</t>
  </si>
  <si>
    <t xml:space="preserve">  40</t>
  </si>
  <si>
    <t>5/90-10/2
С552-603</t>
  </si>
  <si>
    <t>ДЮБЕЛЬ МОНТАЖНЫЙ У661 У3</t>
  </si>
  <si>
    <t>4.30</t>
  </si>
  <si>
    <t xml:space="preserve">  41</t>
  </si>
  <si>
    <t>5/90-10/4
С552-605</t>
  </si>
  <si>
    <t>ДЮБЕЛЬ МОНТАЖНЫЙ У658</t>
  </si>
  <si>
    <t>0.41</t>
  </si>
  <si>
    <t xml:space="preserve">  42</t>
  </si>
  <si>
    <t>5/20-40-3/3
С552-703</t>
  </si>
  <si>
    <t>ЗАГЛУШКА У470</t>
  </si>
  <si>
    <t>2.07</t>
  </si>
  <si>
    <t xml:space="preserve">  43</t>
  </si>
  <si>
    <t>1/10-180-5/78
С552-804</t>
  </si>
  <si>
    <t>КРУГИ ШЛИФОВАЛЬНЫЕ ДЛЯ СПЕЦИАЛЬНЫХ МОНТАЖНЫХ РАБОТ 5П 180Х6Х22</t>
  </si>
  <si>
    <t xml:space="preserve">  44</t>
  </si>
  <si>
    <t>1/10-160-5/1330
С552-900</t>
  </si>
  <si>
    <t>ЛЕНТА ФУМ МАРКА 3</t>
  </si>
  <si>
    <t>62.50</t>
  </si>
  <si>
    <t>51/19-2-ЭМ.СО.ИЗМ.3.ДОК.№204-24</t>
  </si>
  <si>
    <t>2-324</t>
  </si>
  <si>
    <t>-0.063</t>
  </si>
  <si>
    <t>Ж3-40</t>
  </si>
  <si>
    <t>СИЛОВОЕ ЭЛЕКТРООБОРУДОВАНИЕ. ВОССТАНОВИТЬ  п.п.32,35,45 Л.С.№2-310</t>
  </si>
  <si>
    <t>Ц8-572-3
(H7)
Ж1
к=</t>
  </si>
  <si>
    <t>П.32.БЛОК УПРАВЛЕНИЯ ШКАФНОГО ИСПОЛНЕНИЯ ИЛИ РАСПРЕДЕЛИТЕЛЬНЫЙ ПУНКТ (ШКАФ), УСТАНАВЛИВАЕМЫЙ НА СТЕНЕ, ВЫСОТА И ШИРИНА 600Х600ММ</t>
  </si>
  <si>
    <t>7.92
15.84</t>
  </si>
  <si>
    <t>2.05
4.10</t>
  </si>
  <si>
    <t xml:space="preserve">Ц8-148-1
(H7)
</t>
  </si>
  <si>
    <t>П.35.КАБЕЛИ ДО 35 КВ В ПРОЛОЖЕННЫХ ТРУБАХ, БЛОКАХ И КОРОБАХ, МАССА 1 М ДО 1КГ</t>
  </si>
  <si>
    <t>100М КАБЕЛ
4.998</t>
  </si>
  <si>
    <t>26.76
133.75</t>
  </si>
  <si>
    <t>8.21
41.03</t>
  </si>
  <si>
    <t xml:space="preserve">Ц8-472-7
(H7)
</t>
  </si>
  <si>
    <t>П.45.ПРОВОДНИК ЗАЗЕМЛЯЮЩИЙ ИЗ ПОЛОСОВОЙ СТАЛИ СЕЧЕНИЕМ 160ММ2, ОТКРЫТО ПО СТРОИТЕЛЬНЫМ ОСНОВАНИЯМ</t>
  </si>
  <si>
    <t>100М
2</t>
  </si>
  <si>
    <t>32.69
65.38</t>
  </si>
  <si>
    <t>5.42
10.84</t>
  </si>
  <si>
    <t>215</t>
  </si>
  <si>
    <t>56</t>
  </si>
  <si>
    <t>33</t>
  </si>
  <si>
    <t>23</t>
  </si>
  <si>
    <t>271</t>
  </si>
  <si>
    <t>ИСКЛЮЧИТЬ.п.1,4,14 ЛС №2-306</t>
  </si>
  <si>
    <t xml:space="preserve">Ц8-572-3
(H7)
Ж1
</t>
  </si>
  <si>
    <t>П.1.БЛОК УПРАВЛЕНИЯ ШКАФНОГО ИСПОЛНЕНИЯ ИЛИ РАСПРЕДЕЛИТЕЛЬНЫЙ ПУНКТ (ШКАФ), УСТАНАВЛИВАЕМЫЙ НА СТЕНЕ, ВЫСОТА И ШИРИНА 600Х600ММ</t>
  </si>
  <si>
    <t>ШТ
-2</t>
  </si>
  <si>
    <t>16.92
-33.84</t>
  </si>
  <si>
    <t>7.76
-15.52</t>
  </si>
  <si>
    <t>2.05
-4.10</t>
  </si>
  <si>
    <t>24.68
-49.36</t>
  </si>
  <si>
    <t>2.320
-4.64</t>
  </si>
  <si>
    <t>П.4.КАБЕЛИ ДО 35 КВ В ПРОЛОЖЕННЫХ ТРУБАХ, БЛОКАХ И КОРОБАХ, МАССА 1 М ДО 1КГ</t>
  </si>
  <si>
    <t>100М КАБЕЛ
-4.998</t>
  </si>
  <si>
    <t>26.14
-130.65</t>
  </si>
  <si>
    <t>8.21
-41.03</t>
  </si>
  <si>
    <t>П.14.ПРОВОДНИК ЗАЗЕМЛЯЮЩИЙ ИЗ ПОЛОСОВОЙ СТАЛИ СЕЧЕНИЕМ 160ММ2, ОТКРЫТО ПО СТРОИТЕЛЬНЫМ ОСНОВАНИЯМ</t>
  </si>
  <si>
    <t>100М
-2</t>
  </si>
  <si>
    <t>32.28
-64.56</t>
  </si>
  <si>
    <t>5.42
-10.84</t>
  </si>
  <si>
    <t>-34</t>
  </si>
  <si>
    <t>-211</t>
  </si>
  <si>
    <t>-56</t>
  </si>
  <si>
    <t>-245</t>
  </si>
  <si>
    <t>-5</t>
  </si>
  <si>
    <t>-53</t>
  </si>
  <si>
    <t>-334</t>
  </si>
  <si>
    <t>-6</t>
  </si>
  <si>
    <t>-64</t>
  </si>
  <si>
    <t>ПЛАНОВАЯ ПРИБЫЛЬ 1.1*36.85%</t>
  </si>
  <si>
    <t>-14</t>
  </si>
  <si>
    <t>4.4</t>
  </si>
  <si>
    <t>3-40</t>
  </si>
  <si>
    <t>2.00
М2</t>
  </si>
  <si>
    <t>215
56</t>
  </si>
  <si>
    <t>33
23</t>
  </si>
  <si>
    <t>-2.00
М2</t>
  </si>
  <si>
    <t>-34
-5</t>
  </si>
  <si>
    <t>-211
-56</t>
  </si>
  <si>
    <t>-53
-36</t>
  </si>
  <si>
    <t xml:space="preserve">4
</t>
  </si>
  <si>
    <t>-20
-13</t>
  </si>
  <si>
    <t>М021102</t>
  </si>
  <si>
    <t>2.99912</t>
  </si>
  <si>
    <t>28.73</t>
  </si>
  <si>
    <t>86.16</t>
  </si>
  <si>
    <t>-2.99912</t>
  </si>
  <si>
    <t>-81.91</t>
  </si>
  <si>
    <t>М030203</t>
  </si>
  <si>
    <t>ДОМКРАТЫ ГИДРАВЛИЧЕСКИЕ ГРУЗОПОДЪЕМНОСТЬЮ 63 Т</t>
  </si>
  <si>
    <t>0.45</t>
  </si>
  <si>
    <t>1/10-260-30-6/1
С101-123419</t>
  </si>
  <si>
    <t>ПРОКАТ ГОРЯЧЕКАТАНЫЙ ПОЛОСОВОЙ ИЗ СТАЛИ УГЛЕРОДИСТОЙ ОБЫКНОВЕННОГО КАЧЕСТВА МАРКИ СТ3СП, СТ3ПС, РАЗМЕРАМИ 4Х40 ММ</t>
  </si>
  <si>
    <t>1534.48</t>
  </si>
  <si>
    <t>1/10-230-5-20/78
С101-46102</t>
  </si>
  <si>
    <t>КРАСКА МАСЛЯНАЯ МА-15, ЖЕЛТАЯ</t>
  </si>
  <si>
    <t>3216.67</t>
  </si>
  <si>
    <t>1/10-230-5-20/110
С101-46200</t>
  </si>
  <si>
    <t>КРАСКА МАСЛЯНАЯ МА-15, ЗЕЛЕНАЯ</t>
  </si>
  <si>
    <t>2828.33</t>
  </si>
  <si>
    <t>1/10-230-5-20/130
С101-47101</t>
  </si>
  <si>
    <t>КРАСКА МАСЛЯНАЯ МА-15, СУРИК ЖЕЛЕЗНЫЙ</t>
  </si>
  <si>
    <t>2799.09</t>
  </si>
  <si>
    <t>5/20-30-2/5
С552-601</t>
  </si>
  <si>
    <t>ДЕРЖАТЕЛЬ ШИН ЗАЗЕМЛЕНИЯ К188 У3</t>
  </si>
  <si>
    <t>1000 ШТ</t>
  </si>
  <si>
    <t>936.00</t>
  </si>
  <si>
    <t>51/19-2-ЭО.СО.ИЗМ.7 ДОК.640-24</t>
  </si>
  <si>
    <t>2-325</t>
  </si>
  <si>
    <t>-0.289</t>
  </si>
  <si>
    <t>Ж3-40-22</t>
  </si>
  <si>
    <t>ВОССТАНОВИТЬ  В Л.С №2-311: п.п.110-113,115,132,154,160,170,171</t>
  </si>
  <si>
    <t xml:space="preserve">С2301-20
(H12)
</t>
  </si>
  <si>
    <t>СВЕТИЛЬНИК СВЕТОДИОДНЫЙ ДПП12-18-131</t>
  </si>
  <si>
    <t>ШТ
6</t>
  </si>
  <si>
    <t>98.02
588.12</t>
  </si>
  <si>
    <t>5.21
31.26</t>
  </si>
  <si>
    <t>103.23
619.38</t>
  </si>
  <si>
    <t>Ц8-594-901
(H7)
Ж100
к=1.05</t>
  </si>
  <si>
    <t>п.110 СВЕТИЛЬНИК СВЕТОДИОДНЫЙ, ОТДЕЛЬНО УСТАНАВЛИВАЕМЫЙ НА КРОНШТЕЙНАХ С КРЕПЛЕНИЕМ НА РАСПОРНЫЕ ДЮБЕЛЯ ПРИ УСТАНОВКЕ НА ВЫСОТЕ ДО 5М</t>
  </si>
  <si>
    <t>100ШТ
0.22</t>
  </si>
  <si>
    <t>123.02
27.06</t>
  </si>
  <si>
    <t>41.05
9.03</t>
  </si>
  <si>
    <t>п.111 СВЕТИЛЬНИК СВЕТОДИОДНЫЙ, ОТДЕЛЬНО УСТАНАВЛИВАЕМЫЙ НА КРОНШТЕЙНАХ С КРЕПЛЕНИЕМ НА РАСПОРНЫЕ ДЮБЕЛЯ НА ВЫСОТЕ 7.5М</t>
  </si>
  <si>
    <t>100ШТ
0.04</t>
  </si>
  <si>
    <t>123.02
4.92</t>
  </si>
  <si>
    <t>41.05
1.64</t>
  </si>
  <si>
    <t>Ц8-594-901
(H7)
Ж100
к=1.1</t>
  </si>
  <si>
    <t>п.112 СВЕТИЛЬНИК СВЕТОДИОДНЫЙ, ОТДЕЛЬНО УСТАНАВЛИВАЕМЫЙ НА КРОНШТЕЙНАХ С КРЕПЛЕНИЕМ НА РАСПОРНЫЕ ДЮБЕЛЯ НА ВЫСОТЕ 10М</t>
  </si>
  <si>
    <t>п.113.СВЕТИЛЬНИК СВЕТОДИОДНЫЙ, ОТДЕЛЬНО УСТАНАВЛИВАЕМЫЙ НА КРОНШТЕЙНАХ С КРЕПЛЕНИЕМ НА РАСПОРНЫЕ ДЮБЕЛЯ НА ВЫСОТЕ 13М</t>
  </si>
  <si>
    <t>100ШТ
0.07</t>
  </si>
  <si>
    <t>123.02
8.61</t>
  </si>
  <si>
    <t>41.05
2.87</t>
  </si>
  <si>
    <t>Ц8-594-901
(H7)
Ж100
к=1.25</t>
  </si>
  <si>
    <t>п.115 СВЕТИЛЬНИК СВЕТОДИОДНЫЙ, ОТДЕЛЬНО УСТАНАВЛИВАЕМЫЙ НА КРОНШТЕЙНАХ С КРЕПЛЕНИЕМ НА РАСПОРНЫЕ ДЮБЕЛЯ НА ВЫСОТЕ 20М</t>
  </si>
  <si>
    <t>73</t>
  </si>
  <si>
    <t>588</t>
  </si>
  <si>
    <t>31</t>
  </si>
  <si>
    <t>692</t>
  </si>
  <si>
    <t>14</t>
  </si>
  <si>
    <t>716</t>
  </si>
  <si>
    <t xml:space="preserve">ЗАМЕНА:ИСКЛЮЧИТЬ УЧТЕННЫЕ В Л.С №2-301 "СВЕТИЛЬНИКИ"п.п.20,21,22,23,25,41,,64,70,75,79,81_x000D_
</t>
  </si>
  <si>
    <t xml:space="preserve">С2301-20
</t>
  </si>
  <si>
    <t>ШТ
-6</t>
  </si>
  <si>
    <t>100.00
-600.00</t>
  </si>
  <si>
    <t>5.32
-31.92</t>
  </si>
  <si>
    <t>105.32
-631.92</t>
  </si>
  <si>
    <t>п.20.СВЕТИЛЬНИК СВЕТОДИОДНЫЙ, ОТДЕЛЬНО УСТАНАВЛИВАЕМЫЙ НА КРОНШТЕЙНАХ С КРЕПЛЕНИЕМ НА РАСПОРНЫЕ ДЮБЕЛЯ ПРИ УСТАНОВКЕ НА ВЫСОТЕ ДО 5М</t>
  </si>
  <si>
    <t>100ШТ
-0.22</t>
  </si>
  <si>
    <t>119.89
-26.38</t>
  </si>
  <si>
    <t>41.05
-9.03</t>
  </si>
  <si>
    <t>п.21.СВЕТИЛЬНИК СВЕТОДИОДНЫЙ, ОТДЕЛЬНО УСТАНАВЛИВАЕМЫЙ НА КРОНШТЕЙНАХ С КРЕПЛЕНИЕМ НА РАСПОРНЫЕ ДЮБЕЛЯ НА ВЫСОТЕ 7.5М</t>
  </si>
  <si>
    <t>100ШТ
-0.04</t>
  </si>
  <si>
    <t>119.89
-4.80</t>
  </si>
  <si>
    <t>41.05
-1.64</t>
  </si>
  <si>
    <t>п.22СВЕТИЛЬНИК СВЕТОДИОДНЫЙ, ОТДЕЛЬНО УСТАНАВЛИВАЕМЫЙ НА КРОНШТЕЙНАХ С КРЕПЛЕНИЕМ НА РАСПОРНЫЕ ДЮБЕЛЯ НА ВЫСОТЕ 10М</t>
  </si>
  <si>
    <t>п.23СВЕТИЛЬНИК СВЕТОДИОДНЫЙ, ОТДЕЛЬНО УСТАНАВЛИВАЕМЫЙ НА КРОНШТЕЙНАХ С КРЕПЛЕНИЕМ НА РАСПОРНЫЕ ДЮБЕЛЯ НА ВЫСОТЕ 13М</t>
  </si>
  <si>
    <t>100ШТ
-0.07</t>
  </si>
  <si>
    <t>119.89
-8.39</t>
  </si>
  <si>
    <t>41.05
-2.87</t>
  </si>
  <si>
    <t>п.25 СВЕТИЛЬНИК СВЕТОДИОДНЫЙ, ОТДЕЛЬНО УСТАНАВЛИВАЕМЫЙ НА КРОНШТЕЙНАХ С КРЕПЛЕНИЕМ НА РАСПОРНЫЕ ДЮБЕЛЯ НА ВЫСОТЕ 20М</t>
  </si>
  <si>
    <t>123.02
-27.06</t>
  </si>
  <si>
    <t>-71</t>
  </si>
  <si>
    <t>-24</t>
  </si>
  <si>
    <t>-600</t>
  </si>
  <si>
    <t>-32</t>
  </si>
  <si>
    <t>-703</t>
  </si>
  <si>
    <t>-10</t>
  </si>
  <si>
    <t>-727</t>
  </si>
  <si>
    <t>-3</t>
  </si>
  <si>
    <t>Ж3-40-21</t>
  </si>
  <si>
    <t xml:space="preserve">ВОССТАНОВИТЬ ИСКЛЮЧЕННЫЕ В Л.С №2-311 " КАБЕЛИ" п.п.131_x000D_
</t>
  </si>
  <si>
    <t xml:space="preserve">Ц8-912-1
(H7)
Ж100
</t>
  </si>
  <si>
    <t>п.131.КАБЕЛЬ ТРЕХ-ПЯТИЖИЛЬНЫЙ СЕЧЕНИЕМ ЖИЛЫ ДО 6 ММ2 В ПРОЛОЖЕННЫХ ТРУБАХ, КОРОБАХ (КАБЕЛЬ-КАНАЛАХ)</t>
  </si>
  <si>
    <t>100М
22.589</t>
  </si>
  <si>
    <t>13.58
306.76</t>
  </si>
  <si>
    <t>4.04
91.26</t>
  </si>
  <si>
    <t>307</t>
  </si>
  <si>
    <t>91</t>
  </si>
  <si>
    <t>37</t>
  </si>
  <si>
    <t>398</t>
  </si>
  <si>
    <t xml:space="preserve">ЗАМЕНА ИСКЛЮЧИТЬ УЧТЕННЫЕ В Л.С №2-301 " КАБЕЛИ" п.41_x000D_
</t>
  </si>
  <si>
    <t>п.41.КАБЕЛЬ ТРЕХ-ПЯТИЖИЛЬНЫЙ СЕЧЕНИЕМ ЖИЛЫ ДО 6 ММ2 В ПРОЛОЖЕННЫХ ТРУБАХ, КОРОБАХ (КАБЕЛЬ-КАНАЛАХ)</t>
  </si>
  <si>
    <t>100М
-22.589</t>
  </si>
  <si>
    <t>13.17
-297.50</t>
  </si>
  <si>
    <t>4.04
-91.26</t>
  </si>
  <si>
    <t>-298</t>
  </si>
  <si>
    <t>-91</t>
  </si>
  <si>
    <t>-54</t>
  </si>
  <si>
    <t>-37</t>
  </si>
  <si>
    <t>-389</t>
  </si>
  <si>
    <t>-12</t>
  </si>
  <si>
    <t>ДОБАВИТЬ ИСКЛЮЧЕННЫЕ В Л.С №2--311 "ТРУБЫ, ЛОТКИ"П.154,160,165,170</t>
  </si>
  <si>
    <t>15</t>
  </si>
  <si>
    <t xml:space="preserve">Ц8-397-101
(H7)
</t>
  </si>
  <si>
    <t>п.154.ПРОФИЛИ ПЕРФОРИРОВАННЫЕ МОНТАЖНЫЕ, ДЛИНА 2М, КРЕПЛЕНИЕ ХОМУТАМИ (СКОБАМИ)</t>
  </si>
  <si>
    <t>100ШТ
-1</t>
  </si>
  <si>
    <t>30.03
-30.03</t>
  </si>
  <si>
    <t>7.09
-7.09</t>
  </si>
  <si>
    <t xml:space="preserve">Ц8-396-13
(H7)
</t>
  </si>
  <si>
    <t>п.160.КОРОБА, ПОДВЕШИВАЕМЫЕ НА ТРОСАХ С ПОМОЩЬЮ ТРОСОВЫХ ПОДВЕСОК, ДЛИНА 2М</t>
  </si>
  <si>
    <t>100М
-0.784</t>
  </si>
  <si>
    <t>90.37
-70.85</t>
  </si>
  <si>
    <t>30.79
-24.14</t>
  </si>
  <si>
    <t xml:space="preserve">Ц8-901-2
(H7)
Ж100
</t>
  </si>
  <si>
    <t>п.165.ПОЛКА КАБЕЛЬНАЯ, УСТАНАВЛИВАЕМАЯ НА СТОЙКАХ, МАССА ДО 0,9 КГ</t>
  </si>
  <si>
    <t>100ШТ
-1.2</t>
  </si>
  <si>
    <t>3.16
-3.79</t>
  </si>
  <si>
    <t>0.92
-1.10</t>
  </si>
  <si>
    <t>18</t>
  </si>
  <si>
    <t xml:space="preserve">Ц8-152-1
(H7)
</t>
  </si>
  <si>
    <t>п.170.МЕТАЛЛОИЗДЕЛИЯ</t>
  </si>
  <si>
    <t>Т
-0.03</t>
  </si>
  <si>
    <t>197.00
-5.91</t>
  </si>
  <si>
    <t>45.72
-1.37</t>
  </si>
  <si>
    <t>-111</t>
  </si>
  <si>
    <t>-145</t>
  </si>
  <si>
    <t>-4</t>
  </si>
  <si>
    <t>ИСКЛЮЧИТЬ УЧТЕННЫЕ В Л.С №2-301 "ТРУБЫ, ЛОТКИ" П.64,70,75,79</t>
  </si>
  <si>
    <t>п.64.ПРОФИЛИ ПЕРФОРИРОВАННЫЕ МОНТАЖНЫЕ, ДЛИНА 2М, КРЕПЛЕНИЕ ХОМУТАМИ (СКОБАМИ)</t>
  </si>
  <si>
    <t>29.49
-29.49</t>
  </si>
  <si>
    <t>п.70.КОРОБА, ПОДВЕШИВАЕМЫЕ НА ТРОСАХ С ПОМОЩЬЮ ТРОСОВЫХ ПОДВЕСОК, ДЛИНА 2М</t>
  </si>
  <si>
    <t>88.03
-69.02</t>
  </si>
  <si>
    <t>21</t>
  </si>
  <si>
    <t>П.75.ПОЛКА КАБЕЛЬНАЯ, УСТАНАВЛИВАЕМАЯ НА СТОЙКАХ, МАССА ДО 0,9 КГ</t>
  </si>
  <si>
    <t>3.00
-3.60</t>
  </si>
  <si>
    <t>22</t>
  </si>
  <si>
    <t>п.79.МЕТАЛЛОИЗДЕЛИЯ</t>
  </si>
  <si>
    <t>193.52
-5.81</t>
  </si>
  <si>
    <t>-108</t>
  </si>
  <si>
    <t>-142</t>
  </si>
  <si>
    <t>Ж3-40-51</t>
  </si>
  <si>
    <t>ДОБАВИТЬ ИСКЛЮЧЕННЫЕ  Л.С №2-311" ЗАЗЕМЛЕНИЕ КОНТУРНОЕ." П.171</t>
  </si>
  <si>
    <t xml:space="preserve">Ц8-472-8
(H7)
</t>
  </si>
  <si>
    <t>п.171.ПРОВОДНИК ЗАЗЕМЛЯЮЩИЙ ИЗ КРУГЛОЙ СТАЛИ ДИАМЕТРОМ 8 ММ, ОТКРЫТО ПО СТРОИТЕЛЬНЫМ ОСНОВАНИЯМ</t>
  </si>
  <si>
    <t>100М
1</t>
  </si>
  <si>
    <t>24.26
24.26</t>
  </si>
  <si>
    <t>2.42
2.42</t>
  </si>
  <si>
    <t>ИСКЛЮЧИТЬ УЧТЕННЫЕ В Л.С №2-301 " ЗАЗЕМЛЕНИЕ КОНТУРНОЕ." П.81</t>
  </si>
  <si>
    <t>п.81.ПРОВОДНИК ЗАЗЕМЛЯЮЩИЙ ИЗ КРУГЛОЙ СТАЛИ ДИАМЕТРОМ 8 ММ, ОТКРЫТО ПО СТРОИТЕЛЬНЫМ ОСНОВАНИЯМ</t>
  </si>
  <si>
    <t>100М
-1</t>
  </si>
  <si>
    <t>24.08
-24.08</t>
  </si>
  <si>
    <t>2.42
-2.42</t>
  </si>
  <si>
    <t>-26</t>
  </si>
  <si>
    <t>-289</t>
  </si>
  <si>
    <t>МАТЕРИАЛЫ ДЛЯ МОНТАЖНЫХ  РАБОТ</t>
  </si>
  <si>
    <t>-276</t>
  </si>
  <si>
    <t>-208</t>
  </si>
  <si>
    <t>-68</t>
  </si>
  <si>
    <t>4.2</t>
  </si>
  <si>
    <t>3-40-22</t>
  </si>
  <si>
    <t>59.00
ШТ</t>
  </si>
  <si>
    <t>73
24</t>
  </si>
  <si>
    <t>588
31</t>
  </si>
  <si>
    <t>14
10</t>
  </si>
  <si>
    <t>-59.00
ШТ</t>
  </si>
  <si>
    <t>-71
-24</t>
  </si>
  <si>
    <t>-600
-32</t>
  </si>
  <si>
    <t>-14
-10</t>
  </si>
  <si>
    <t>3-40-21</t>
  </si>
  <si>
    <t>2258.90
М</t>
  </si>
  <si>
    <t>307
91</t>
  </si>
  <si>
    <t>54
37</t>
  </si>
  <si>
    <t>-2258.90
М</t>
  </si>
  <si>
    <t>-298
-91</t>
  </si>
  <si>
    <t>-54
-37</t>
  </si>
  <si>
    <t>-120.00
М</t>
  </si>
  <si>
    <t>-111
-34</t>
  </si>
  <si>
    <t>-20
-14</t>
  </si>
  <si>
    <t>-108
-34</t>
  </si>
  <si>
    <t>3-40-51</t>
  </si>
  <si>
    <t>0.0000
М</t>
  </si>
  <si>
    <t>24
2</t>
  </si>
  <si>
    <t>1
1</t>
  </si>
  <si>
    <t>-24
-2</t>
  </si>
  <si>
    <t>-1
-1</t>
  </si>
  <si>
    <t>-208
-68</t>
  </si>
  <si>
    <t>-12
-1</t>
  </si>
  <si>
    <t>-40
-28</t>
  </si>
  <si>
    <t>5.61571</t>
  </si>
  <si>
    <t>161.34</t>
  </si>
  <si>
    <t>-9.37391</t>
  </si>
  <si>
    <t>-256.00</t>
  </si>
  <si>
    <t>М030902</t>
  </si>
  <si>
    <t>ПОДЪЕМНИКИ ГИДРАВЛИЧЕСКИЕ, ВЫСОТОЙ ПОДЪЕМА 10 М</t>
  </si>
  <si>
    <t>8.98</t>
  </si>
  <si>
    <t>-9.34072</t>
  </si>
  <si>
    <t>-23.63</t>
  </si>
  <si>
    <t>М330250</t>
  </si>
  <si>
    <t>ПИСТОЛЕТ МОНТАЖНЫЙ</t>
  </si>
  <si>
    <t>-0.1002</t>
  </si>
  <si>
    <t>0.70</t>
  </si>
  <si>
    <t>-0.07</t>
  </si>
  <si>
    <t>-5.96384</t>
  </si>
  <si>
    <t>-3.16</t>
  </si>
  <si>
    <t>-8.348</t>
  </si>
  <si>
    <t>-4.17</t>
  </si>
  <si>
    <t>-3.4942</t>
  </si>
  <si>
    <t>-82.15</t>
  </si>
  <si>
    <t>1/10-240-10-10/130
С101-10110</t>
  </si>
  <si>
    <t>БОЛТЫ СТРОИТЕЛЬНЫЕ С ГАЙКАМИ И ШАЙБАМИ</t>
  </si>
  <si>
    <t>-0.0159052</t>
  </si>
  <si>
    <t>3162.13</t>
  </si>
  <si>
    <t>-50.29</t>
  </si>
  <si>
    <t>0.564725</t>
  </si>
  <si>
    <t>3.96</t>
  </si>
  <si>
    <t>1.02</t>
  </si>
  <si>
    <t>1/10-260-1-1/2
С101-114900</t>
  </si>
  <si>
    <t>СТАЛЬ АРМАТУРНАЯ ГОРЯЧЕКАТАНАЯ ГЛАДКАЯ ДЛЯ ЖЕЛЕЗОБЕТОННЫХ КОНСТРУКЦИЙ, КЛАССА S240 (А240), ДИАМЕТРОМ 8 ММ</t>
  </si>
  <si>
    <t>1356.59</t>
  </si>
  <si>
    <t>0.0135534</t>
  </si>
  <si>
    <t>34.15</t>
  </si>
  <si>
    <t>1/10-10-10/22
С101-130600</t>
  </si>
  <si>
    <t>ПОРТЛАНДЦЕМЕНТ 500-Д0 (В УПАКОВКЕ)</t>
  </si>
  <si>
    <t>-0.000546</t>
  </si>
  <si>
    <t>154.96</t>
  </si>
  <si>
    <t>-0.08</t>
  </si>
  <si>
    <t>-0.00466452</t>
  </si>
  <si>
    <t>-11.43</t>
  </si>
  <si>
    <t>1/10-170-50/5
С101-159900-1</t>
  </si>
  <si>
    <t>ПАТРОН СТРОИТЕЛЬНЫЙ Д-4</t>
  </si>
  <si>
    <t>-27.06</t>
  </si>
  <si>
    <t>0.17</t>
  </si>
  <si>
    <t>-4.60</t>
  </si>
  <si>
    <t>33.8835</t>
  </si>
  <si>
    <t>157.56</t>
  </si>
  <si>
    <t>1.12945</t>
  </si>
  <si>
    <t>1/10-260-210-1/41
С101-81201-1</t>
  </si>
  <si>
    <t>ПРОВОЛОКА СТАЛЬНАЯ НИЗКОУГЛЕРОДИСТАЯ ОБЩЕГО НАЗНАЧЕНИЯ ТЕРМИЧЕСКИ ОБРАБОТАННАЯ, ОЦИНКОВАННАЯ, ДИАМЕТРОМ 5 ММ</t>
  </si>
  <si>
    <t>-0.0247744</t>
  </si>
  <si>
    <t>1791.00</t>
  </si>
  <si>
    <t>-44.37</t>
  </si>
  <si>
    <t>-1.6272</t>
  </si>
  <si>
    <t>-11.47</t>
  </si>
  <si>
    <t>1/10-260-30-3/1
С110-17102</t>
  </si>
  <si>
    <t>ПРОКАТ ГОРЯЧЕКАТАНЫЙ ПОЛОСОВОЙ ИЗ СТАЛИ УГЛЕРОДИСТОЙ ОБЫКНОВЕННОГО КАЧЕСТВА МАРКИ СТ3СП, СТ3ПС, РАЗМЕРАМИ 4 Х 25 ММ</t>
  </si>
  <si>
    <t>-0.00456</t>
  </si>
  <si>
    <t>1577.41</t>
  </si>
  <si>
    <t>-7.19</t>
  </si>
  <si>
    <t>1/10-260-150-1/101
С110-17300</t>
  </si>
  <si>
    <t>УГОЛОК РАВНОПОЛОЧНЫЙ ГОРЯЧЕКАТАНЫЙ ИЗ СТАЛИ УГЛЕРОДИСТОЙ ОБЫКНОВЕННОГО КАЧЕСТВА МАРКИ СТ3СП, СТ3ПС, ШИРИНОЙ ПОЛКИ 50Х50 ММ</t>
  </si>
  <si>
    <t>-0.0072</t>
  </si>
  <si>
    <t>1342.50</t>
  </si>
  <si>
    <t>-9.67</t>
  </si>
  <si>
    <t>-0.00108</t>
  </si>
  <si>
    <t>-3.07</t>
  </si>
  <si>
    <t>-0.00102</t>
  </si>
  <si>
    <t>-3.02</t>
  </si>
  <si>
    <t>-0.003758</t>
  </si>
  <si>
    <t>-14.95</t>
  </si>
  <si>
    <t>С2301-20</t>
  </si>
  <si>
    <t>98.02</t>
  </si>
  <si>
    <t>588.12</t>
  </si>
  <si>
    <t>100.00</t>
  </si>
  <si>
    <t>-600.00</t>
  </si>
  <si>
    <t>5/20-10-10/2
С514-13600</t>
  </si>
  <si>
    <t>ПРОФИЛЬ (С-ПРОФИЛЬ) МОНТАЖНЫЙ, ТИПА К108/1 У2</t>
  </si>
  <si>
    <t>-1.32</t>
  </si>
  <si>
    <t>7.93</t>
  </si>
  <si>
    <t>-10.47</t>
  </si>
  <si>
    <t>5/20-10-10/6
С514-14100</t>
  </si>
  <si>
    <t>ПРОФИЛЬ (Z-ПРОФИЛЬ) МОНТАЖНЫЙ, ТИПА К239 У2</t>
  </si>
  <si>
    <t>-11.16</t>
  </si>
  <si>
    <t>20.55</t>
  </si>
  <si>
    <t>-229.34</t>
  </si>
  <si>
    <t>5/30-40-2/21
С544-8900</t>
  </si>
  <si>
    <t>ЛЕНТА ЛИПКАЯ ИЗОЛЯЦИОННАЯ НА ПОЛИКАСИНОВОМ КОМПАУНДЕ МАРКИ ЛСЭПЛ,ШИРИНОЙ 20-30 ММ,ТОЛЩИНОЙ 0,14 - 0,19 ММ</t>
  </si>
  <si>
    <t>60.94</t>
  </si>
  <si>
    <t>5/20-10-10/15
С552-1211</t>
  </si>
  <si>
    <t>ПРОФИЛЬ (УГОЛОК) МОНТАЖНЫЙ, ТИПА К236 У2</t>
  </si>
  <si>
    <t>-1.92</t>
  </si>
  <si>
    <t>12.16</t>
  </si>
  <si>
    <t>-23.35</t>
  </si>
  <si>
    <t>2.2589</t>
  </si>
  <si>
    <t>12.11</t>
  </si>
  <si>
    <t>5/20-20-3-4/10
С552-2061</t>
  </si>
  <si>
    <t>ТРУБКА МАРКИ ТВ-40 ВНУТРЕННИМ ДИАМЕТРОМ 5 ММ</t>
  </si>
  <si>
    <t>7.14</t>
  </si>
  <si>
    <t>-10.264</t>
  </si>
  <si>
    <t>-44.14</t>
  </si>
  <si>
    <t>-20.4</t>
  </si>
  <si>
    <t>-8.36</t>
  </si>
  <si>
    <t xml:space="preserve">  45</t>
  </si>
  <si>
    <t>5/90-10/8
С552-607</t>
  </si>
  <si>
    <t>ДЮБЕЛЬ 45-5-8 У3</t>
  </si>
  <si>
    <t>-0.2706</t>
  </si>
  <si>
    <t>4.96</t>
  </si>
  <si>
    <t>-1.34</t>
  </si>
  <si>
    <t xml:space="preserve">  46</t>
  </si>
  <si>
    <t>5/20-30-1-4/25
С552-705</t>
  </si>
  <si>
    <t>ЗАЖИМ К-296</t>
  </si>
  <si>
    <t>-12.544</t>
  </si>
  <si>
    <t>1.95</t>
  </si>
  <si>
    <t>-24.46</t>
  </si>
  <si>
    <t xml:space="preserve">  47</t>
  </si>
  <si>
    <t>-2.6644</t>
  </si>
  <si>
    <t>-310</t>
  </si>
  <si>
    <t>51/19-2-ОВ.СО-1 ИЗМ.2</t>
  </si>
  <si>
    <t>2-201-1</t>
  </si>
  <si>
    <t>0.040</t>
  </si>
  <si>
    <t>Ж3-30-11</t>
  </si>
  <si>
    <t>ЗДАНИЕ - ИНЖЕНЕРНОЕ ОБЕСПЕЧЕНИЕ.ВЕНТИЛЯЦИЯ И ХОЛОДОСНАБЖЕНИЕ.ВОЗДУХОВОДЫ.</t>
  </si>
  <si>
    <t>ДОБАВИТЬ К ЛС №2-202</t>
  </si>
  <si>
    <t xml:space="preserve">С300-120401
(H36)
</t>
  </si>
  <si>
    <t>СЕТКА ВЫТЯЖНАЯ ДЛЯ ВОЗДУХОВОДОВ</t>
  </si>
  <si>
    <t>М2
6.4</t>
  </si>
  <si>
    <t>5.81
37.18</t>
  </si>
  <si>
    <t>0.42
2.69</t>
  </si>
  <si>
    <t>6.23
39.87</t>
  </si>
  <si>
    <t>МАТЕРИАЛЫ ДЛЯ САНТЕХНИЧЕСКИХ РАБОТ</t>
  </si>
  <si>
    <t>3-30-11</t>
  </si>
  <si>
    <t>37
3</t>
  </si>
  <si>
    <t>3/1-180-10/10
С300-120401</t>
  </si>
  <si>
    <t>6.4</t>
  </si>
  <si>
    <t>5.81</t>
  </si>
  <si>
    <t>37.18</t>
  </si>
  <si>
    <t>51/19-ОВ.СО ИЗМ.1</t>
  </si>
  <si>
    <t>2-202-1</t>
  </si>
  <si>
    <t>6.819</t>
  </si>
  <si>
    <t>H1=57.48,63.54;   H10=70.82,66.80;   H11=70.82,66.80;   H27=60.02,45.46;   H3=70.82,66.80;</t>
  </si>
  <si>
    <t xml:space="preserve">Е20-3-11
(H11)
</t>
  </si>
  <si>
    <t>ПРОКЛАДКА ВОЗДУХОВОДОВ ИЗ ОЦИНКОВАННОЙ СТАЛИ КЛАССА Н (НОРМАЛЬНЫЕ) ТОЛЩИНОЙ 0,7 ММ, ПЕРИМЕТРОМ ДО 2400 ММ (500Х400)</t>
  </si>
  <si>
    <t>100М2
-0.054</t>
  </si>
  <si>
    <t>717.87
-38.76</t>
  </si>
  <si>
    <t>59.22
-3.20</t>
  </si>
  <si>
    <t>31.85
-1.72</t>
  </si>
  <si>
    <t>4690.71
-253.30</t>
  </si>
  <si>
    <t>340.73
-18.40</t>
  </si>
  <si>
    <t>5808.53
-313.66</t>
  </si>
  <si>
    <t>103.440
-5.59</t>
  </si>
  <si>
    <t>ПРОКЛАДКА ВОЗДУХОВОДОВ ИЗ ОЦИНКОВАННОЙ СТАЛИ КЛАССА Н (НОРМАЛЬНЫЕ) ТОЛЩИНОЙ 0,7 ММ, ПЕРИМЕТРОМ ДО 2400 ММ (300Х600)</t>
  </si>
  <si>
    <t>100М2
0.108</t>
  </si>
  <si>
    <t>717.87
77.53</t>
  </si>
  <si>
    <t>59.22
6.40</t>
  </si>
  <si>
    <t>31.85
3.44</t>
  </si>
  <si>
    <t>4690.71
506.60</t>
  </si>
  <si>
    <t>340.73
36.80</t>
  </si>
  <si>
    <t>5808.53
627.33</t>
  </si>
  <si>
    <t>103.440
11.17</t>
  </si>
  <si>
    <t>253</t>
  </si>
  <si>
    <t>313</t>
  </si>
  <si>
    <t>30</t>
  </si>
  <si>
    <t>376</t>
  </si>
  <si>
    <t>Ж3-30-15</t>
  </si>
  <si>
    <t>ЗДАНИЕ - ИНЖЕНЕРНОЕ ОБЕСПЕЧЕНИЕ.ВЕНТИЛЯЦИЯ И ХОЛОДОСНАБЖЕНИЕ.ОБОРУДОВАНИЕ И ПРИБОРЫ.</t>
  </si>
  <si>
    <t xml:space="preserve">Е20-11-1
(H11)
</t>
  </si>
  <si>
    <t>УСТАНОВКА РЕШЕТОК ПЛОЩАДЬЮ В СВЕТУ ДО 0,25 М2 С ВЫВЕРКОЙ И ЗАКРЕПЛЕНИЕМ</t>
  </si>
  <si>
    <t>РЕШЕТКА
-3</t>
  </si>
  <si>
    <t>9.37
-28.11</t>
  </si>
  <si>
    <t>0.71
-2.13</t>
  </si>
  <si>
    <t>0.06
-0.18</t>
  </si>
  <si>
    <t>2.46
-7.38</t>
  </si>
  <si>
    <t>0.18
-0.54</t>
  </si>
  <si>
    <t>12.72
-38.16</t>
  </si>
  <si>
    <t>1.370
-4.11</t>
  </si>
  <si>
    <t xml:space="preserve">1201-3
(H36)
</t>
  </si>
  <si>
    <t>РЕШЕТКА ВЕНТИЛЯЦИОННАЯ РВСЧ-2 РАЗ. 500Х400</t>
  </si>
  <si>
    <t>ШТ
-4</t>
  </si>
  <si>
    <t>26.05
-104.20</t>
  </si>
  <si>
    <t>1.89
-7.56</t>
  </si>
  <si>
    <t>27.94
-111.76</t>
  </si>
  <si>
    <t xml:space="preserve">1201-31
(H36)
</t>
  </si>
  <si>
    <t>РЕШЕТКА ВЕНТИЛЯЦИОННАЯ РА2/1-600Х300</t>
  </si>
  <si>
    <t>ШТ
1</t>
  </si>
  <si>
    <t>44.52
44.52</t>
  </si>
  <si>
    <t>3.23
3.23</t>
  </si>
  <si>
    <t>47.75
47.75</t>
  </si>
  <si>
    <t xml:space="preserve">Е20-31-1
(H11)
</t>
  </si>
  <si>
    <t>УСТАНОВКА ВЕНТИЛЯТОРОВ РАДИАЛЬНЫХ С ЭЛЕКТРОДВИГАТЕЛЕМ НА ОДНОЙ ОСИ, МАССА ДО 0,05 Т</t>
  </si>
  <si>
    <t>48.92
48.92</t>
  </si>
  <si>
    <t>29.96
29.96</t>
  </si>
  <si>
    <t>6.67
6.67</t>
  </si>
  <si>
    <t>5.91
5.91</t>
  </si>
  <si>
    <t>0.46
0.46</t>
  </si>
  <si>
    <t>85.25
85.25</t>
  </si>
  <si>
    <t>6.840
6.84</t>
  </si>
  <si>
    <t xml:space="preserve">С300-13901-1
(H14)
</t>
  </si>
  <si>
    <t>ВЕНТИЛЯТОРЫ КРЫШНЫЕ РАДИАЛЬНЫЕ ИЗ УГЛЕРОДИСТОЙ СТАЛИ ВКР4 МОЩНОСТЬЮ 0,18 КВТ,ЧАСТОТОЙ ВРАЩЕНИЯ 890 ОБ/МИН С ЭЛ.ДВИГАТЕЛЕМ</t>
  </si>
  <si>
    <t>КОМПЛЕКТ
1</t>
  </si>
  <si>
    <t>3984.00
3984.00</t>
  </si>
  <si>
    <t>79.68
79.68</t>
  </si>
  <si>
    <t>4063.68
4063.68</t>
  </si>
  <si>
    <t xml:space="preserve">Е7-14-11
(H1)
</t>
  </si>
  <si>
    <t>УСТАНОВКА ОПОРНЫХ СТАКАНОВ ДЛЯ ВЕНТИЛЯЦИОННЫХ УСТРОЙСТВ ПРИ ВЫСОТЕ ЗДАНИЙ ДО 25 М</t>
  </si>
  <si>
    <t>100ШТ
0.01</t>
  </si>
  <si>
    <t>1413.37
14.13</t>
  </si>
  <si>
    <t>714.97
7.15</t>
  </si>
  <si>
    <t>156.33
1.56</t>
  </si>
  <si>
    <t>112.22
1.12</t>
  </si>
  <si>
    <t>8.91
0.09</t>
  </si>
  <si>
    <t>2249.47
22.49</t>
  </si>
  <si>
    <t>201.600
2.02</t>
  </si>
  <si>
    <t xml:space="preserve">1560-01
(H36)
</t>
  </si>
  <si>
    <t>СТАКАН МОНТАЖНЫЙ СТМ 100-4.0-0</t>
  </si>
  <si>
    <t>285.00
285.00</t>
  </si>
  <si>
    <t>20.66
20.66</t>
  </si>
  <si>
    <t>305.66
305.66</t>
  </si>
  <si>
    <t xml:space="preserve">Е20-19-2
(H11)
</t>
  </si>
  <si>
    <t>УСТАНОВКА ЗОНТОВ ИЗ ЛИСТОВОЙ СТАЛИ ПРЯМОУГОЛЬНОГО СЕЧЕНИЯ НАД ШАХТАМИ ПЕРИМЕТРОМ 1300 ММ</t>
  </si>
  <si>
    <t>ЗОНТ
1</t>
  </si>
  <si>
    <t>6.94
6.94</t>
  </si>
  <si>
    <t>0.48
0.48</t>
  </si>
  <si>
    <t>0.06
0.06</t>
  </si>
  <si>
    <t>32.80
32.80</t>
  </si>
  <si>
    <t>2.38
2.38</t>
  </si>
  <si>
    <t>42.60
42.60</t>
  </si>
  <si>
    <t>1.000
1.00</t>
  </si>
  <si>
    <t xml:space="preserve">С300-30800
(H36)
</t>
  </si>
  <si>
    <t>ЗОНТЫ ВЕНТИЛЯЦИОННЫХ СИСТЕМ ИЗ ЛИСТОВОЙ И СОРТОВОЙ СТАЛИ ПРЯМОУГОЛЬНЫЕ ПЕРИМЕТРОМ ДО 1300 ММ</t>
  </si>
  <si>
    <t>31.64
31.64</t>
  </si>
  <si>
    <t>2.29
2.29</t>
  </si>
  <si>
    <t>33.93
33.93</t>
  </si>
  <si>
    <t>4273</t>
  </si>
  <si>
    <t>101</t>
  </si>
  <si>
    <t>4451</t>
  </si>
  <si>
    <t>4526</t>
  </si>
  <si>
    <t>УСТРОЙСТВО ПРОТИВОПОЖАРНОЙ ЗАЩИТЫ.</t>
  </si>
  <si>
    <t xml:space="preserve">Е26-43-2
(H27)
</t>
  </si>
  <si>
    <t>ОБЕРТЫВАНИЕ ПОВЕРХНОСТИ ИЗОЛЯЦИИ ТРУБОПРОВОДОВ ДИАМЕТРОМ БОЛЕЕ 273 ММ И ПЛОСКИХ ПОВЕРХНОСТЕЙ РУЛОННЫМИ МАТЕРИАЛАМИ НАСУХО С ПРОКЛЕЙКОЙ ШВОВ</t>
  </si>
  <si>
    <t>100М2
0.14</t>
  </si>
  <si>
    <t>224.21
31.39</t>
  </si>
  <si>
    <t>5.53
0.77</t>
  </si>
  <si>
    <t>2.87
0.40</t>
  </si>
  <si>
    <t>71.50
10.01</t>
  </si>
  <si>
    <t>5.50
0.77</t>
  </si>
  <si>
    <t>306.74
42.94</t>
  </si>
  <si>
    <t>31.980
4.48</t>
  </si>
  <si>
    <t xml:space="preserve">Е13-103-1
(H1)
</t>
  </si>
  <si>
    <t>ОГНЕЗАЩИТНАЯ ОБРАБОТКА СТАЛЬНЫХ КОНСТРУКЦИЙ ЛАКОМ UNITHERM В 1 СЛОЙ</t>
  </si>
  <si>
    <t>63.50
8.89</t>
  </si>
  <si>
    <t>6.67
0.93</t>
  </si>
  <si>
    <t>0.53
0.07</t>
  </si>
  <si>
    <t>70.70
9.89</t>
  </si>
  <si>
    <t>9.150
1.28</t>
  </si>
  <si>
    <t xml:space="preserve">С6-1-10
(H13)
</t>
  </si>
  <si>
    <t>МАТЕРИАЛ БАЗАЛЬТОВЫЙ ПТК-ВЕНТ-МБОР-5Ф (20000Х1200Х5)</t>
  </si>
  <si>
    <t>М2
14</t>
  </si>
  <si>
    <t>8.22
115.08</t>
  </si>
  <si>
    <t>0.65
9.10</t>
  </si>
  <si>
    <t>8.87
124.18</t>
  </si>
  <si>
    <t xml:space="preserve">С6-1-15
(H13)
</t>
  </si>
  <si>
    <t>КЛЕЙ ТЕРМОСТОЙКИЙ СИЛИКАТНЫЙ КМД-О-ТС В</t>
  </si>
  <si>
    <t>КГ
40</t>
  </si>
  <si>
    <t>18.70
748.00</t>
  </si>
  <si>
    <t>1.48
59.20</t>
  </si>
  <si>
    <t>20.18
807.20</t>
  </si>
  <si>
    <t xml:space="preserve">С104-9032
(H13)
</t>
  </si>
  <si>
    <t>ЛЕНТА КЛЕЙКАЯ АЛЮМИНИЕВАЯ (СКОТЧ ФОЛЬГИРОВАННЫЙ) 50ММХ50М</t>
  </si>
  <si>
    <t>РУЛОН
0.32</t>
  </si>
  <si>
    <t>8.97
2.87</t>
  </si>
  <si>
    <t>0.71
0.23</t>
  </si>
  <si>
    <t>9.68
3.10</t>
  </si>
  <si>
    <t>877</t>
  </si>
  <si>
    <t>69</t>
  </si>
  <si>
    <t>987</t>
  </si>
  <si>
    <t>1036</t>
  </si>
  <si>
    <t>Ж3-20-15</t>
  </si>
  <si>
    <t>ЗДАНИЕ - ИНЖЕНЕРНОЕ ОБЕСПЕЧЕНИЕ.ТЕПЛОСНАБЖЕНИЕ И ГАЗОСНАБЖЕНИЕ.ОБОРУДОВАНИЕ И ПРИБОРЫ.</t>
  </si>
  <si>
    <t xml:space="preserve">Е18-6-3
(H10)
</t>
  </si>
  <si>
    <t>УСТАНОВКА КОНВЕКТОРОВ</t>
  </si>
  <si>
    <t>100КВТ
0.04</t>
  </si>
  <si>
    <t>1048.39
41.94</t>
  </si>
  <si>
    <t>46.14
1.85</t>
  </si>
  <si>
    <t>20.20
0.81</t>
  </si>
  <si>
    <t>21.45
0.86</t>
  </si>
  <si>
    <t>1.56
0.06</t>
  </si>
  <si>
    <t>1117.54
44.71</t>
  </si>
  <si>
    <t>146.580
5.86</t>
  </si>
  <si>
    <t xml:space="preserve">1201-1К
(H36)
</t>
  </si>
  <si>
    <t>КОНВЕКТОР ЭЛЕКТРИЧЕСКИЙ С ДВУМЯ НАГРЕВАТЕЛЬНЫМИ ЭЛЕМЕНТАМИ И СВСТРОЕННЫМ ТЕРМОСТАТОМ</t>
  </si>
  <si>
    <t>352.87
705.74</t>
  </si>
  <si>
    <t>25.58
51.16</t>
  </si>
  <si>
    <t>378.45
756.90</t>
  </si>
  <si>
    <t>707</t>
  </si>
  <si>
    <t>802</t>
  </si>
  <si>
    <t>32</t>
  </si>
  <si>
    <t>869</t>
  </si>
  <si>
    <t>Ж3-20-92</t>
  </si>
  <si>
    <t>ЗДАНИЕ - ИНЖЕНЕРНОЕ ОБЕСПЕЧЕНИЕ.ТЕПЛОСНАБЖЕНИЕ И ГАЗОСНАБЖЕНИЕ.ДРУГОЕ.ПУСК И РЕГУЛИРОВКА СИСТЕМ ОТОПЛЕНИЯ.</t>
  </si>
  <si>
    <t xml:space="preserve">ЕТ1
(H3)
Ж
</t>
  </si>
  <si>
    <t>ПУСК И РЕГУЛИРОВКА.</t>
  </si>
  <si>
    <t>РУБ
1</t>
  </si>
  <si>
    <t>1.26
1.26</t>
  </si>
  <si>
    <t>0.02
0.02</t>
  </si>
  <si>
    <t>1.32
1.32</t>
  </si>
  <si>
    <t>0.176
0.18</t>
  </si>
  <si>
    <t>Ж3-30-93</t>
  </si>
  <si>
    <t>ЗДАНИЕ - ИНЖЕНЕРНОЕ ОБЕСПЕЧЕНИЕ.ВЕНТИЛЯЦИЯ И ХОЛОДОСНАБЖЕНИЕ.ДРУГОЕ.ПУСК И РЕГУЛИРОВКА СИСТЕМ ВЕНТИЛЯЦИИ.</t>
  </si>
  <si>
    <t>3.33
3.33</t>
  </si>
  <si>
    <t>1.58
1.58</t>
  </si>
  <si>
    <t>0.41
0.41</t>
  </si>
  <si>
    <t>4.91
4.91</t>
  </si>
  <si>
    <t>0.466
0.47</t>
  </si>
  <si>
    <t>6819</t>
  </si>
  <si>
    <t>ВНУТРЕННИЕ САНИТАРНО-ТЕХНИЧЕСКИЕ РАБОТЫ  (ВЕНТИЛЯЦИЯ)</t>
  </si>
  <si>
    <t>522</t>
  </si>
  <si>
    <t>67</t>
  </si>
  <si>
    <t>285</t>
  </si>
  <si>
    <t>ОХР и ОПР 1.14*70.82%</t>
  </si>
  <si>
    <t>61</t>
  </si>
  <si>
    <t>ПЛАНОВАЯ ПРИБЫЛЬ 1.1*66.80%</t>
  </si>
  <si>
    <t>1033</t>
  </si>
  <si>
    <t>963</t>
  </si>
  <si>
    <t>70</t>
  </si>
  <si>
    <t>ОБОРУДОВАНИЕ, МЕБЕЛЬ, ИНВЕНТАРЬ</t>
  </si>
  <si>
    <t>4064</t>
  </si>
  <si>
    <t>ОБОРУДОВАНИЕ</t>
  </si>
  <si>
    <t>3984</t>
  </si>
  <si>
    <t>80</t>
  </si>
  <si>
    <t>65</t>
  </si>
  <si>
    <t>ТЕПЛОИЗОЛЯЦИОННЫЕ РАБОТЫ</t>
  </si>
  <si>
    <t>ОХР и ОПР 1.14*60.02%</t>
  </si>
  <si>
    <t>ПЛАНОВАЯ ПРИБЫЛЬ 1.1*45.46%</t>
  </si>
  <si>
    <t>935</t>
  </si>
  <si>
    <t>866</t>
  </si>
  <si>
    <t>ВНУТРЕННИЕ САНИТАРНО-ТЕХНИЧЕСКИЕ РАБОТЫ   (ОТОПЛЕНИЕ)</t>
  </si>
  <si>
    <t>112</t>
  </si>
  <si>
    <t>ВНУТРЕННИЕ САНИТАРНО-ТЕХНИЧЕСКИЕ РАБОТЫ</t>
  </si>
  <si>
    <t>4.1</t>
  </si>
  <si>
    <t>167</t>
  </si>
  <si>
    <t>43</t>
  </si>
  <si>
    <t>2126</t>
  </si>
  <si>
    <t>159</t>
  </si>
  <si>
    <t>136</t>
  </si>
  <si>
    <t>124</t>
  </si>
  <si>
    <t>ГУБИЧ</t>
  </si>
  <si>
    <t>39
6</t>
  </si>
  <si>
    <t>3
2</t>
  </si>
  <si>
    <t>253
18</t>
  </si>
  <si>
    <t>33
30</t>
  </si>
  <si>
    <t>3-30-15</t>
  </si>
  <si>
    <t>0.0000
ШТ  (КОМ</t>
  </si>
  <si>
    <t>42
6</t>
  </si>
  <si>
    <t>35
8</t>
  </si>
  <si>
    <t>289
21</t>
  </si>
  <si>
    <t>3984
80</t>
  </si>
  <si>
    <t>38
37</t>
  </si>
  <si>
    <t>40
6</t>
  </si>
  <si>
    <t>877
69</t>
  </si>
  <si>
    <t>27
22</t>
  </si>
  <si>
    <t>3-20-15</t>
  </si>
  <si>
    <t>707
51</t>
  </si>
  <si>
    <t>35
32</t>
  </si>
  <si>
    <t>3-20-92</t>
  </si>
  <si>
    <t>3.00
РУБ</t>
  </si>
  <si>
    <t>3-30-93</t>
  </si>
  <si>
    <t>9.00
РУБ</t>
  </si>
  <si>
    <t xml:space="preserve">3
</t>
  </si>
  <si>
    <t xml:space="preserve">2
</t>
  </si>
  <si>
    <t>2
2</t>
  </si>
  <si>
    <t>167
24</t>
  </si>
  <si>
    <t>43
11</t>
  </si>
  <si>
    <t>2126
159</t>
  </si>
  <si>
    <t>136
124</t>
  </si>
  <si>
    <t>0.92110036</t>
  </si>
  <si>
    <t>35.87</t>
  </si>
  <si>
    <t>М030305</t>
  </si>
  <si>
    <t>ЛЕБЕДКИ РУЧНЫЕ И РЫЧАЖНЫЕ ТЯГОВЫМ УСИЛИЕМ 31,39 (3,2) КН (Т)</t>
  </si>
  <si>
    <t>1.69</t>
  </si>
  <si>
    <t>0.79</t>
  </si>
  <si>
    <t>1.34</t>
  </si>
  <si>
    <t>1.13778</t>
  </si>
  <si>
    <t>0.76</t>
  </si>
  <si>
    <t>0.22734</t>
  </si>
  <si>
    <t>2.04</t>
  </si>
  <si>
    <t>-0.28614</t>
  </si>
  <si>
    <t>-0.72</t>
  </si>
  <si>
    <t>М121003</t>
  </si>
  <si>
    <t>КОТЛЫ БИТУМНЫЕ ПЕРЕДВИЖНЫЕ 400 Л</t>
  </si>
  <si>
    <t>0.035</t>
  </si>
  <si>
    <t>2.34</t>
  </si>
  <si>
    <t>0.08</t>
  </si>
  <si>
    <t>-0.8016</t>
  </si>
  <si>
    <t>-0.14</t>
  </si>
  <si>
    <t>0.20056</t>
  </si>
  <si>
    <t>2.06</t>
  </si>
  <si>
    <t>М999999</t>
  </si>
  <si>
    <t>ПРОЧИЕ МАШИНЫ И МЕХАНИЗМЫ</t>
  </si>
  <si>
    <t>РУБ.</t>
  </si>
  <si>
    <t>1.64</t>
  </si>
  <si>
    <t>1201-1К</t>
  </si>
  <si>
    <t>352.87</t>
  </si>
  <si>
    <t>705.74</t>
  </si>
  <si>
    <t>1201-3</t>
  </si>
  <si>
    <t>26.05</t>
  </si>
  <si>
    <t>-104.20</t>
  </si>
  <si>
    <t>1201-31</t>
  </si>
  <si>
    <t>44.52</t>
  </si>
  <si>
    <t>1560-01</t>
  </si>
  <si>
    <t>285.00</t>
  </si>
  <si>
    <t>0.0014</t>
  </si>
  <si>
    <t>4.43</t>
  </si>
  <si>
    <t>1/10-135-10-5/32
С101-129900</t>
  </si>
  <si>
    <t>ТОПЛИВО ДИЗЕЛЬНОЕ ИЗ МАЛОСЕРНИСТЫХ НЕФТЕЙ</t>
  </si>
  <si>
    <t>0.00056</t>
  </si>
  <si>
    <t>1860.00</t>
  </si>
  <si>
    <t>1.04</t>
  </si>
  <si>
    <t>1/10-240-45-10/50
С101-148300</t>
  </si>
  <si>
    <t>ШУРУПЫ С ПОЛУКРУГЛОЙ ГОЛОВКОЙ 6Х40 ММ</t>
  </si>
  <si>
    <t>0.0001416</t>
  </si>
  <si>
    <t>1525.84</t>
  </si>
  <si>
    <t>0.22</t>
  </si>
  <si>
    <t>1/10-240-30-22/21
С101-15000-10</t>
  </si>
  <si>
    <t>ДЮБЕЛИ РАСПОРНЫЕ ПОЛИЭТИЛЕНОВЫЕ 8Х40 ММ</t>
  </si>
  <si>
    <t>3.56</t>
  </si>
  <si>
    <t>0.02</t>
  </si>
  <si>
    <t>0.07</t>
  </si>
  <si>
    <t>1/10-140-40/90
С101-151200-1</t>
  </si>
  <si>
    <t>ЭЛЕКТРОДЫ ТИПА Э42 ДИАМЕТРОМ 3 ММ</t>
  </si>
  <si>
    <t>0.01998</t>
  </si>
  <si>
    <t>4.64</t>
  </si>
  <si>
    <t>0.09</t>
  </si>
  <si>
    <t>-0.00033</t>
  </si>
  <si>
    <t>-1.51</t>
  </si>
  <si>
    <t>1/10-140-40/105
С101-151400-1</t>
  </si>
  <si>
    <t>0.093</t>
  </si>
  <si>
    <t>2.45</t>
  </si>
  <si>
    <t>0.23</t>
  </si>
  <si>
    <t>1/10-140-40/195
С101-153000</t>
  </si>
  <si>
    <t>ЭЛЕКТРОДЫ ТИПА Э42А ДИАМЕТРОМ 6 ММ</t>
  </si>
  <si>
    <t>0.0004</t>
  </si>
  <si>
    <t>2805.51</t>
  </si>
  <si>
    <t>1.12</t>
  </si>
  <si>
    <t>1/10-230-5-45/25
С101-43000-2</t>
  </si>
  <si>
    <t>СУРИК СВИНЦОВЫЙ, ПИГМЕНТ</t>
  </si>
  <si>
    <t>0.032</t>
  </si>
  <si>
    <t>7.90</t>
  </si>
  <si>
    <t>1/10-130-5/412
С101-59302-1</t>
  </si>
  <si>
    <t>МАСТИКА БИТУМНО-ПОЛИМЕРНАЯ КРОВЕЛЬНАЯ И ГИДРОИЗОЛЯЦИОННАЯ (МБПХ), ХОЛОДНАЯ</t>
  </si>
  <si>
    <t>0.0042</t>
  </si>
  <si>
    <t>1872.00</t>
  </si>
  <si>
    <t>7.86</t>
  </si>
  <si>
    <t>1/10-230-20-5/90
С101-63004</t>
  </si>
  <si>
    <t>ОЛИФА НАТУРАЛЬНАЯ</t>
  </si>
  <si>
    <t>0.016</t>
  </si>
  <si>
    <t>5.26</t>
  </si>
  <si>
    <t>1/10-200-5/47
С101-63205-1</t>
  </si>
  <si>
    <t>ЛЬНЯНАЯ ПРЯДЬ</t>
  </si>
  <si>
    <t>13.78</t>
  </si>
  <si>
    <t>1/10-260-210-1/29
С101-81200</t>
  </si>
  <si>
    <t>ПРОВОЛОКА СТАЛЬНАЯ НИЗКОУГЛЕРОДИСТАЯ ОБЩЕГО НАЗНАЧЕНИЯ ТЕРМИЧЕСКИ ОБРАБОТАННАЯ, ОЦИНКОВАННАЯ, ДИАМЕТРОМ 1,6 ММ</t>
  </si>
  <si>
    <t>0.0004256</t>
  </si>
  <si>
    <t>2600.00</t>
  </si>
  <si>
    <t>1.11</t>
  </si>
  <si>
    <t>1/10-235-5/57
С101-82505-1</t>
  </si>
  <si>
    <t>ПЛАСТИНА РЕЗИНОВАЯ ТЕХНИЧЕСКАЯ ТЕПЛОМОРОЗОКИСЛОТОЩЕЛОЧЕСТОЙКАЯ (ТМКЩ)</t>
  </si>
  <si>
    <t>1.439</t>
  </si>
  <si>
    <t>4.19</t>
  </si>
  <si>
    <t>6.03</t>
  </si>
  <si>
    <t>1/10-230-20-5/125
С101-84400</t>
  </si>
  <si>
    <t>РАСТВОРИТЕЛЬ ДЛЯ ЛАКОКРАСОЧНЫХ МАТЕРИАЛОВ МАРКИ 646</t>
  </si>
  <si>
    <t>0.000294</t>
  </si>
  <si>
    <t>3175.07</t>
  </si>
  <si>
    <t>0.93</t>
  </si>
  <si>
    <t>-0.11872</t>
  </si>
  <si>
    <t>-0.84</t>
  </si>
  <si>
    <t>1/10-160-5/780
С104-9032</t>
  </si>
  <si>
    <t>РУЛОН</t>
  </si>
  <si>
    <t>0.32</t>
  </si>
  <si>
    <t>8.97</t>
  </si>
  <si>
    <t>2.87</t>
  </si>
  <si>
    <t>3/1-30-20-20/30
С300-16225</t>
  </si>
  <si>
    <t>ВОЗДУХОВОДЫ ИЗ ТОНКОЛИСТОВОЙ ОЦИНКОВАННОЙ СТАЛИ ТОЛЩИНОЙ 0,7 ММ ПРЯМОУГОЛЬНОГО СЕЧЕНИЯ КЛАССА Н</t>
  </si>
  <si>
    <t>5.4</t>
  </si>
  <si>
    <t>36.59</t>
  </si>
  <si>
    <t>197.59</t>
  </si>
  <si>
    <t>3/1-120-20-20/20
С300-30800</t>
  </si>
  <si>
    <t>31.64</t>
  </si>
  <si>
    <t>63.28</t>
  </si>
  <si>
    <t>3/13-10-10/20
С300-3700-1</t>
  </si>
  <si>
    <t>БОЛТЫ С ГАЙКАМИ И ШАЙБАМИ ДЛЯ САНИТАРНО-ТЕХНИЧЕСКИХ РАБОТ</t>
  </si>
  <si>
    <t>0.359</t>
  </si>
  <si>
    <t>3.48</t>
  </si>
  <si>
    <t>1.25</t>
  </si>
  <si>
    <t>3/13-10-10/30
С300-3700-2</t>
  </si>
  <si>
    <t>БОЛТЫ С ГАЙКАМИ И ШАЙБАМИ ДЛЯ САНИТАРНО-ТЕХНИЧЕСКИХ РАБОТ ДИАМЕТРОМ 8 ММ (ОЦИНКОВАННЫЕ)</t>
  </si>
  <si>
    <t>0.0004968</t>
  </si>
  <si>
    <t>4382.61</t>
  </si>
  <si>
    <t>2.18</t>
  </si>
  <si>
    <t>3/13-10-10/50
С300-3900</t>
  </si>
  <si>
    <t>БОЛТЫ С ГАЙКАМИ И ШАЙБАМИ ДЛЯ САНИТАРНО-ТЕХНИЧЕСКИХ РАБОТ ДИАМЕТРОМ 12 ММ</t>
  </si>
  <si>
    <t>-0.00129</t>
  </si>
  <si>
    <t>3892.08</t>
  </si>
  <si>
    <t>-5.02</t>
  </si>
  <si>
    <t>3/10-10-20-10/20
С300-48604</t>
  </si>
  <si>
    <t>КРЕПЛЕНИЯ ДЛЯ ТРУБОПРОВОДОВ (КРОНШТЕЙНЫ, ПЛАНКИ)</t>
  </si>
  <si>
    <t>12.15</t>
  </si>
  <si>
    <t>3.98</t>
  </si>
  <si>
    <t>48.36</t>
  </si>
  <si>
    <t>1/10-280-20/40
С412-9005</t>
  </si>
  <si>
    <t>ВОДА</t>
  </si>
  <si>
    <t>0.004</t>
  </si>
  <si>
    <t>1.08</t>
  </si>
  <si>
    <t>4/1-4-10-20-30/30
С414-1003-3</t>
  </si>
  <si>
    <t>БЕТОН ТЯЖЕЛЫЙ С КРУПНОСТЬЮ ЗАПОЛНИТЕЛЯ БОЛЕЕ 10 ДО 20 ММ, КЛАССА В7,5</t>
  </si>
  <si>
    <t>0.0027</t>
  </si>
  <si>
    <t>81.54</t>
  </si>
  <si>
    <t>4/1-4-20-20-10-20/10
С414-2004</t>
  </si>
  <si>
    <t>РАСТВОРЫ КЛАДОЧНЫЕ ТЯЖЕЛЫЕ ЦЕМЕНТНЫЕ,МАРКИ 100</t>
  </si>
  <si>
    <t>-0.00045</t>
  </si>
  <si>
    <t>70.77</t>
  </si>
  <si>
    <t>-0.03</t>
  </si>
  <si>
    <t>С6-1-10</t>
  </si>
  <si>
    <t>8.22</t>
  </si>
  <si>
    <t>115.08</t>
  </si>
  <si>
    <t>С6-1-15</t>
  </si>
  <si>
    <t>18.70</t>
  </si>
  <si>
    <t>748.00</t>
  </si>
  <si>
    <t>160</t>
  </si>
  <si>
    <t>3/1-10-10-40/10
С300-13901-1</t>
  </si>
  <si>
    <t>КОМПЛЕКТ</t>
  </si>
  <si>
    <t>3984.00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</si>
</sst>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80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16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52)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ТАКТИЧЕСКИЙ КОМПЛЕКС.(КОРРЕКТИРОВКА 3)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22.8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37</v>
      </c>
      <c r="G15" s="30" t="s">
        <v>38</v>
      </c>
      <c r="H15" s="30" t="s">
        <v>39</v>
      </c>
      <c r="I15" s="3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41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8" t="s">
        <v>0</v>
      </c>
      <c r="B17" s="29" t="s">
        <v>43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0" t="s">
        <v>0</v>
      </c>
      <c r="I17" s="30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45.6" x14ac:dyDescent="0.2">
      <c r="A18" s="28" t="s">
        <v>45</v>
      </c>
      <c r="B18" s="29" t="s">
        <v>46</v>
      </c>
      <c r="C18" s="30" t="s">
        <v>39</v>
      </c>
      <c r="D18" s="30" t="s">
        <v>38</v>
      </c>
      <c r="E18" s="30" t="s">
        <v>47</v>
      </c>
      <c r="F18" s="30" t="s">
        <v>38</v>
      </c>
      <c r="G18" s="30" t="s">
        <v>38</v>
      </c>
      <c r="H18" s="30" t="s">
        <v>39</v>
      </c>
      <c r="I18" s="30" t="s">
        <v>48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41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44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28" t="s">
        <v>0</v>
      </c>
      <c r="B20" s="29" t="s">
        <v>43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44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57" x14ac:dyDescent="0.2">
      <c r="A21" s="28" t="s">
        <v>49</v>
      </c>
      <c r="B21" s="29" t="s">
        <v>50</v>
      </c>
      <c r="C21" s="30" t="s">
        <v>51</v>
      </c>
      <c r="D21" s="30" t="s">
        <v>52</v>
      </c>
      <c r="E21" s="30" t="s">
        <v>53</v>
      </c>
      <c r="F21" s="30" t="s">
        <v>54</v>
      </c>
      <c r="G21" s="30" t="s">
        <v>38</v>
      </c>
      <c r="H21" s="30" t="s">
        <v>39</v>
      </c>
      <c r="I21" s="30" t="s">
        <v>55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28" t="s">
        <v>0</v>
      </c>
      <c r="B22" s="29" t="s">
        <v>41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44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28" t="s">
        <v>0</v>
      </c>
      <c r="B23" s="29" t="s">
        <v>43</v>
      </c>
      <c r="C23" s="30" t="s">
        <v>0</v>
      </c>
      <c r="D23" s="30" t="s">
        <v>0</v>
      </c>
      <c r="E23" s="30" t="s">
        <v>0</v>
      </c>
      <c r="F23" s="30" t="s">
        <v>0</v>
      </c>
      <c r="G23" s="30" t="s">
        <v>0</v>
      </c>
      <c r="H23" s="30" t="s">
        <v>0</v>
      </c>
      <c r="I23" s="30" t="s">
        <v>44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57" x14ac:dyDescent="0.2">
      <c r="A24" s="28" t="s">
        <v>56</v>
      </c>
      <c r="B24" s="29" t="s">
        <v>57</v>
      </c>
      <c r="C24" s="30" t="s">
        <v>58</v>
      </c>
      <c r="D24" s="30" t="s">
        <v>59</v>
      </c>
      <c r="E24" s="30" t="s">
        <v>60</v>
      </c>
      <c r="F24" s="30" t="s">
        <v>61</v>
      </c>
      <c r="G24" s="30" t="s">
        <v>38</v>
      </c>
      <c r="H24" s="30" t="s">
        <v>39</v>
      </c>
      <c r="I24" s="30" t="s">
        <v>62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28" t="s">
        <v>0</v>
      </c>
      <c r="B25" s="29" t="s">
        <v>41</v>
      </c>
      <c r="C25" s="30" t="s">
        <v>0</v>
      </c>
      <c r="D25" s="30" t="s">
        <v>0</v>
      </c>
      <c r="E25" s="30" t="s">
        <v>0</v>
      </c>
      <c r="F25" s="30" t="s">
        <v>0</v>
      </c>
      <c r="G25" s="30" t="s">
        <v>0</v>
      </c>
      <c r="H25" s="30" t="s">
        <v>0</v>
      </c>
      <c r="I25" s="30" t="s">
        <v>63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28" t="s">
        <v>0</v>
      </c>
      <c r="B26" s="29" t="s">
        <v>43</v>
      </c>
      <c r="C26" s="30" t="s">
        <v>0</v>
      </c>
      <c r="D26" s="30" t="s">
        <v>0</v>
      </c>
      <c r="E26" s="30" t="s">
        <v>0</v>
      </c>
      <c r="F26" s="30" t="s">
        <v>0</v>
      </c>
      <c r="G26" s="30" t="s">
        <v>0</v>
      </c>
      <c r="H26" s="30" t="s">
        <v>0</v>
      </c>
      <c r="I26" s="30" t="s">
        <v>44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27" spans="1:23" ht="22.8" x14ac:dyDescent="0.2">
      <c r="A27" s="28" t="s">
        <v>64</v>
      </c>
      <c r="B27" s="29" t="s">
        <v>65</v>
      </c>
      <c r="C27" s="30" t="s">
        <v>66</v>
      </c>
      <c r="D27" s="30" t="s">
        <v>67</v>
      </c>
      <c r="E27" s="30" t="s">
        <v>68</v>
      </c>
      <c r="F27" s="30" t="s">
        <v>69</v>
      </c>
      <c r="G27" s="30" t="s">
        <v>38</v>
      </c>
      <c r="H27" s="30" t="s">
        <v>39</v>
      </c>
      <c r="I27" s="30" t="s">
        <v>70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</row>
    <row r="28" spans="1:23" ht="22.8" x14ac:dyDescent="0.2">
      <c r="A28" s="28" t="s">
        <v>0</v>
      </c>
      <c r="B28" s="29" t="s">
        <v>41</v>
      </c>
      <c r="C28" s="30" t="s">
        <v>0</v>
      </c>
      <c r="D28" s="30" t="s">
        <v>0</v>
      </c>
      <c r="E28" s="30" t="s">
        <v>0</v>
      </c>
      <c r="F28" s="30" t="s">
        <v>0</v>
      </c>
      <c r="G28" s="30" t="s">
        <v>0</v>
      </c>
      <c r="H28" s="30" t="s">
        <v>0</v>
      </c>
      <c r="I28" s="30" t="s">
        <v>71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1:23" ht="22.8" x14ac:dyDescent="0.2">
      <c r="A29" s="28" t="s">
        <v>0</v>
      </c>
      <c r="B29" s="29" t="s">
        <v>43</v>
      </c>
      <c r="C29" s="30" t="s">
        <v>0</v>
      </c>
      <c r="D29" s="30" t="s">
        <v>0</v>
      </c>
      <c r="E29" s="30" t="s">
        <v>0</v>
      </c>
      <c r="F29" s="30" t="s">
        <v>0</v>
      </c>
      <c r="G29" s="30" t="s">
        <v>0</v>
      </c>
      <c r="H29" s="30" t="s">
        <v>0</v>
      </c>
      <c r="I29" s="30" t="s">
        <v>42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</row>
    <row r="30" spans="1:23" ht="68.400000000000006" x14ac:dyDescent="0.2">
      <c r="A30" s="28" t="s">
        <v>72</v>
      </c>
      <c r="B30" s="29" t="s">
        <v>73</v>
      </c>
      <c r="C30" s="30" t="s">
        <v>39</v>
      </c>
      <c r="D30" s="30" t="s">
        <v>74</v>
      </c>
      <c r="E30" s="30" t="s">
        <v>38</v>
      </c>
      <c r="F30" s="30" t="s">
        <v>75</v>
      </c>
      <c r="G30" s="30" t="s">
        <v>38</v>
      </c>
      <c r="H30" s="30" t="s">
        <v>39</v>
      </c>
      <c r="I30" s="30" t="s">
        <v>76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</row>
    <row r="31" spans="1:23" ht="22.8" x14ac:dyDescent="0.2">
      <c r="A31" s="28" t="s">
        <v>0</v>
      </c>
      <c r="B31" s="29" t="s">
        <v>41</v>
      </c>
      <c r="C31" s="30" t="s">
        <v>0</v>
      </c>
      <c r="D31" s="30" t="s">
        <v>0</v>
      </c>
      <c r="E31" s="30" t="s">
        <v>0</v>
      </c>
      <c r="F31" s="30" t="s">
        <v>0</v>
      </c>
      <c r="G31" s="30" t="s">
        <v>0</v>
      </c>
      <c r="H31" s="30" t="s">
        <v>0</v>
      </c>
      <c r="I31" s="30" t="s">
        <v>63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  <c r="P31" s="2" t="s">
        <v>0</v>
      </c>
      <c r="Q31" s="2" t="s">
        <v>0</v>
      </c>
      <c r="R31" s="2" t="s">
        <v>0</v>
      </c>
      <c r="S31" s="2" t="s">
        <v>0</v>
      </c>
      <c r="T31" s="2" t="s">
        <v>0</v>
      </c>
      <c r="U31" s="2" t="s">
        <v>0</v>
      </c>
      <c r="V31" s="2" t="s">
        <v>0</v>
      </c>
      <c r="W31" s="2" t="s">
        <v>0</v>
      </c>
    </row>
    <row r="32" spans="1:23" ht="22.8" x14ac:dyDescent="0.2">
      <c r="A32" s="28" t="s">
        <v>0</v>
      </c>
      <c r="B32" s="29" t="s">
        <v>43</v>
      </c>
      <c r="C32" s="30" t="s">
        <v>0</v>
      </c>
      <c r="D32" s="30" t="s">
        <v>0</v>
      </c>
      <c r="E32" s="30" t="s">
        <v>0</v>
      </c>
      <c r="F32" s="30" t="s">
        <v>0</v>
      </c>
      <c r="G32" s="30" t="s">
        <v>0</v>
      </c>
      <c r="H32" s="30" t="s">
        <v>0</v>
      </c>
      <c r="I32" s="30" t="s">
        <v>44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</row>
    <row r="33" spans="1:23" ht="68.400000000000006" x14ac:dyDescent="0.2">
      <c r="A33" s="28" t="s">
        <v>77</v>
      </c>
      <c r="B33" s="29" t="s">
        <v>78</v>
      </c>
      <c r="C33" s="30" t="s">
        <v>79</v>
      </c>
      <c r="D33" s="30" t="s">
        <v>80</v>
      </c>
      <c r="E33" s="30" t="s">
        <v>38</v>
      </c>
      <c r="F33" s="30" t="s">
        <v>81</v>
      </c>
      <c r="G33" s="30" t="s">
        <v>38</v>
      </c>
      <c r="H33" s="30" t="s">
        <v>39</v>
      </c>
      <c r="I33" s="30" t="s">
        <v>82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 t="s">
        <v>0</v>
      </c>
      <c r="U33" s="2" t="s">
        <v>0</v>
      </c>
      <c r="V33" s="2" t="s">
        <v>0</v>
      </c>
      <c r="W33" s="2" t="s">
        <v>0</v>
      </c>
    </row>
    <row r="34" spans="1:23" ht="22.8" x14ac:dyDescent="0.2">
      <c r="A34" s="28" t="s">
        <v>0</v>
      </c>
      <c r="B34" s="29" t="s">
        <v>41</v>
      </c>
      <c r="C34" s="30" t="s">
        <v>0</v>
      </c>
      <c r="D34" s="30" t="s">
        <v>0</v>
      </c>
      <c r="E34" s="30" t="s">
        <v>0</v>
      </c>
      <c r="F34" s="30" t="s">
        <v>0</v>
      </c>
      <c r="G34" s="30" t="s">
        <v>0</v>
      </c>
      <c r="H34" s="30" t="s">
        <v>0</v>
      </c>
      <c r="I34" s="30" t="s">
        <v>44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</row>
    <row r="35" spans="1:23" ht="22.8" x14ac:dyDescent="0.2">
      <c r="A35" s="28" t="s">
        <v>0</v>
      </c>
      <c r="B35" s="29" t="s">
        <v>43</v>
      </c>
      <c r="C35" s="30" t="s">
        <v>0</v>
      </c>
      <c r="D35" s="30" t="s">
        <v>0</v>
      </c>
      <c r="E35" s="30" t="s">
        <v>0</v>
      </c>
      <c r="F35" s="30" t="s">
        <v>0</v>
      </c>
      <c r="G35" s="30" t="s">
        <v>0</v>
      </c>
      <c r="H35" s="30" t="s">
        <v>0</v>
      </c>
      <c r="I35" s="30" t="s">
        <v>44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  <c r="P35" s="2" t="s">
        <v>0</v>
      </c>
      <c r="Q35" s="2" t="s">
        <v>0</v>
      </c>
      <c r="R35" s="2" t="s">
        <v>0</v>
      </c>
      <c r="S35" s="2" t="s">
        <v>0</v>
      </c>
      <c r="T35" s="2" t="s">
        <v>0</v>
      </c>
      <c r="U35" s="2" t="s">
        <v>0</v>
      </c>
      <c r="V35" s="2" t="s">
        <v>0</v>
      </c>
      <c r="W35" s="2" t="s">
        <v>0</v>
      </c>
    </row>
    <row r="36" spans="1:23" ht="57" x14ac:dyDescent="0.2">
      <c r="A36" s="28" t="s">
        <v>83</v>
      </c>
      <c r="B36" s="29" t="s">
        <v>84</v>
      </c>
      <c r="C36" s="30" t="s">
        <v>39</v>
      </c>
      <c r="D36" s="30" t="s">
        <v>85</v>
      </c>
      <c r="E36" s="30" t="s">
        <v>86</v>
      </c>
      <c r="F36" s="30" t="s">
        <v>87</v>
      </c>
      <c r="G36" s="30" t="s">
        <v>38</v>
      </c>
      <c r="H36" s="30" t="s">
        <v>39</v>
      </c>
      <c r="I36" s="30" t="s">
        <v>88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</row>
    <row r="37" spans="1:23" ht="22.8" x14ac:dyDescent="0.2">
      <c r="A37" s="28" t="s">
        <v>0</v>
      </c>
      <c r="B37" s="29" t="s">
        <v>41</v>
      </c>
      <c r="C37" s="30" t="s">
        <v>0</v>
      </c>
      <c r="D37" s="30" t="s">
        <v>0</v>
      </c>
      <c r="E37" s="30" t="s">
        <v>0</v>
      </c>
      <c r="F37" s="30" t="s">
        <v>0</v>
      </c>
      <c r="G37" s="30" t="s">
        <v>0</v>
      </c>
      <c r="H37" s="30" t="s">
        <v>0</v>
      </c>
      <c r="I37" s="30" t="s">
        <v>89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  <c r="P37" s="2" t="s">
        <v>0</v>
      </c>
      <c r="Q37" s="2" t="s">
        <v>0</v>
      </c>
      <c r="R37" s="2" t="s">
        <v>0</v>
      </c>
      <c r="S37" s="2" t="s">
        <v>0</v>
      </c>
      <c r="T37" s="2" t="s">
        <v>0</v>
      </c>
      <c r="U37" s="2" t="s">
        <v>0</v>
      </c>
      <c r="V37" s="2" t="s">
        <v>0</v>
      </c>
      <c r="W37" s="2" t="s">
        <v>0</v>
      </c>
    </row>
    <row r="38" spans="1:23" ht="22.8" x14ac:dyDescent="0.2">
      <c r="A38" s="28" t="s">
        <v>0</v>
      </c>
      <c r="B38" s="29" t="s">
        <v>43</v>
      </c>
      <c r="C38" s="30" t="s">
        <v>0</v>
      </c>
      <c r="D38" s="30" t="s">
        <v>0</v>
      </c>
      <c r="E38" s="30" t="s">
        <v>0</v>
      </c>
      <c r="F38" s="30" t="s">
        <v>0</v>
      </c>
      <c r="G38" s="30" t="s">
        <v>0</v>
      </c>
      <c r="H38" s="30" t="s">
        <v>0</v>
      </c>
      <c r="I38" s="30" t="s">
        <v>44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2" t="s">
        <v>0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</row>
    <row r="39" spans="1:23" ht="34.200000000000003" x14ac:dyDescent="0.2">
      <c r="A39" s="28" t="s">
        <v>90</v>
      </c>
      <c r="B39" s="29" t="s">
        <v>91</v>
      </c>
      <c r="C39" s="30" t="s">
        <v>39</v>
      </c>
      <c r="D39" s="30" t="s">
        <v>38</v>
      </c>
      <c r="E39" s="30" t="s">
        <v>92</v>
      </c>
      <c r="F39" s="30" t="s">
        <v>38</v>
      </c>
      <c r="G39" s="30" t="s">
        <v>38</v>
      </c>
      <c r="H39" s="30" t="s">
        <v>39</v>
      </c>
      <c r="I39" s="30" t="s">
        <v>93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 t="s">
        <v>0</v>
      </c>
      <c r="U39" s="2" t="s">
        <v>0</v>
      </c>
      <c r="V39" s="2" t="s">
        <v>0</v>
      </c>
      <c r="W39" s="2" t="s">
        <v>0</v>
      </c>
    </row>
    <row r="40" spans="1:23" ht="22.8" x14ac:dyDescent="0.2">
      <c r="A40" s="28" t="s">
        <v>0</v>
      </c>
      <c r="B40" s="29" t="s">
        <v>41</v>
      </c>
      <c r="C40" s="30" t="s">
        <v>0</v>
      </c>
      <c r="D40" s="30" t="s">
        <v>0</v>
      </c>
      <c r="E40" s="30" t="s">
        <v>0</v>
      </c>
      <c r="F40" s="30" t="s">
        <v>0</v>
      </c>
      <c r="G40" s="30" t="s">
        <v>0</v>
      </c>
      <c r="H40" s="30" t="s">
        <v>0</v>
      </c>
      <c r="I40" s="30" t="s">
        <v>44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2" t="s">
        <v>0</v>
      </c>
      <c r="Q40" s="2" t="s">
        <v>0</v>
      </c>
      <c r="R40" s="2" t="s">
        <v>0</v>
      </c>
      <c r="S40" s="2" t="s">
        <v>0</v>
      </c>
      <c r="T40" s="2" t="s">
        <v>0</v>
      </c>
      <c r="U40" s="2" t="s">
        <v>0</v>
      </c>
      <c r="V40" s="2" t="s">
        <v>0</v>
      </c>
      <c r="W40" s="2" t="s">
        <v>0</v>
      </c>
    </row>
    <row r="41" spans="1:23" ht="22.8" x14ac:dyDescent="0.2">
      <c r="A41" s="28" t="s">
        <v>0</v>
      </c>
      <c r="B41" s="29" t="s">
        <v>43</v>
      </c>
      <c r="C41" s="30" t="s">
        <v>0</v>
      </c>
      <c r="D41" s="30" t="s">
        <v>0</v>
      </c>
      <c r="E41" s="30" t="s">
        <v>0</v>
      </c>
      <c r="F41" s="30" t="s">
        <v>0</v>
      </c>
      <c r="G41" s="30" t="s">
        <v>0</v>
      </c>
      <c r="H41" s="30" t="s">
        <v>0</v>
      </c>
      <c r="I41" s="30" t="s">
        <v>44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  <c r="P41" s="2" t="s">
        <v>0</v>
      </c>
      <c r="Q41" s="2" t="s">
        <v>0</v>
      </c>
      <c r="R41" s="2" t="s">
        <v>0</v>
      </c>
      <c r="S41" s="2" t="s">
        <v>0</v>
      </c>
      <c r="T41" s="2" t="s">
        <v>0</v>
      </c>
      <c r="U41" s="2" t="s">
        <v>0</v>
      </c>
      <c r="V41" s="2" t="s">
        <v>0</v>
      </c>
      <c r="W41" s="2" t="s">
        <v>0</v>
      </c>
    </row>
    <row r="42" spans="1:23" ht="34.200000000000003" x14ac:dyDescent="0.2">
      <c r="A42" s="28" t="s">
        <v>94</v>
      </c>
      <c r="B42" s="29" t="s">
        <v>95</v>
      </c>
      <c r="C42" s="30" t="s">
        <v>96</v>
      </c>
      <c r="D42" s="30" t="s">
        <v>97</v>
      </c>
      <c r="E42" s="30" t="s">
        <v>98</v>
      </c>
      <c r="F42" s="30" t="s">
        <v>99</v>
      </c>
      <c r="G42" s="30" t="s">
        <v>100</v>
      </c>
      <c r="H42" s="30" t="s">
        <v>39</v>
      </c>
      <c r="I42" s="30" t="s">
        <v>101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</row>
    <row r="43" spans="1:23" ht="22.8" x14ac:dyDescent="0.2">
      <c r="A43" s="28" t="s">
        <v>0</v>
      </c>
      <c r="B43" s="29" t="s">
        <v>41</v>
      </c>
      <c r="C43" s="30" t="s">
        <v>0</v>
      </c>
      <c r="D43" s="30" t="s">
        <v>0</v>
      </c>
      <c r="E43" s="30" t="s">
        <v>0</v>
      </c>
      <c r="F43" s="30" t="s">
        <v>0</v>
      </c>
      <c r="G43" s="30" t="s">
        <v>0</v>
      </c>
      <c r="H43" s="30" t="s">
        <v>0</v>
      </c>
      <c r="I43" s="30" t="s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  <c r="P43" s="2" t="s">
        <v>0</v>
      </c>
      <c r="Q43" s="2" t="s">
        <v>0</v>
      </c>
      <c r="R43" s="2" t="s">
        <v>0</v>
      </c>
      <c r="S43" s="2" t="s">
        <v>0</v>
      </c>
      <c r="T43" s="2" t="s">
        <v>0</v>
      </c>
      <c r="U43" s="2" t="s">
        <v>0</v>
      </c>
      <c r="V43" s="2" t="s">
        <v>0</v>
      </c>
      <c r="W43" s="2" t="s">
        <v>0</v>
      </c>
    </row>
    <row r="44" spans="1:23" ht="22.8" x14ac:dyDescent="0.2">
      <c r="A44" s="31" t="s">
        <v>0</v>
      </c>
      <c r="B44" s="32" t="s">
        <v>43</v>
      </c>
      <c r="C44" s="33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33" t="s">
        <v>0</v>
      </c>
      <c r="I44" s="33" t="s">
        <v>44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2" t="s">
        <v>0</v>
      </c>
      <c r="Q44" s="2" t="s">
        <v>0</v>
      </c>
      <c r="R44" s="2" t="s">
        <v>0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</row>
    <row r="45" spans="1:23" ht="24" x14ac:dyDescent="0.2">
      <c r="A45" s="34" t="s">
        <v>0</v>
      </c>
      <c r="B45" s="35" t="s">
        <v>102</v>
      </c>
      <c r="C45" s="36" t="s">
        <v>103</v>
      </c>
      <c r="D45" s="36" t="s">
        <v>104</v>
      </c>
      <c r="E45" s="36" t="s">
        <v>105</v>
      </c>
      <c r="F45" s="36" t="s">
        <v>106</v>
      </c>
      <c r="G45" s="36" t="s">
        <v>100</v>
      </c>
      <c r="H45" s="36" t="s">
        <v>39</v>
      </c>
      <c r="I45" s="36" t="s">
        <v>107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  <c r="P45" s="2" t="s">
        <v>0</v>
      </c>
      <c r="Q45" s="2" t="s">
        <v>0</v>
      </c>
      <c r="R45" s="2" t="s">
        <v>0</v>
      </c>
      <c r="S45" s="2" t="s">
        <v>0</v>
      </c>
      <c r="T45" s="2" t="s">
        <v>0</v>
      </c>
      <c r="U45" s="2" t="s">
        <v>0</v>
      </c>
      <c r="V45" s="2" t="s">
        <v>0</v>
      </c>
      <c r="W45" s="2" t="s">
        <v>0</v>
      </c>
    </row>
    <row r="46" spans="1:23" ht="22.8" x14ac:dyDescent="0.2">
      <c r="A46" s="28" t="s">
        <v>0</v>
      </c>
      <c r="B46" s="29" t="s">
        <v>41</v>
      </c>
      <c r="C46" s="30" t="s">
        <v>0</v>
      </c>
      <c r="D46" s="30" t="s">
        <v>0</v>
      </c>
      <c r="E46" s="30" t="s">
        <v>0</v>
      </c>
      <c r="F46" s="30" t="s">
        <v>0</v>
      </c>
      <c r="G46" s="30" t="s">
        <v>0</v>
      </c>
      <c r="H46" s="30" t="s">
        <v>0</v>
      </c>
      <c r="I46" s="30" t="s">
        <v>108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2" t="s">
        <v>0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</row>
    <row r="47" spans="1:23" ht="22.8" x14ac:dyDescent="0.2">
      <c r="A47" s="28" t="s">
        <v>0</v>
      </c>
      <c r="B47" s="29" t="s">
        <v>43</v>
      </c>
      <c r="C47" s="30" t="s">
        <v>0</v>
      </c>
      <c r="D47" s="30" t="s">
        <v>0</v>
      </c>
      <c r="E47" s="30" t="s">
        <v>0</v>
      </c>
      <c r="F47" s="30" t="s">
        <v>0</v>
      </c>
      <c r="G47" s="30" t="s">
        <v>0</v>
      </c>
      <c r="H47" s="30" t="s">
        <v>0</v>
      </c>
      <c r="I47" s="30" t="s">
        <v>42</v>
      </c>
      <c r="J47" s="2" t="s">
        <v>0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  <c r="P47" s="2" t="s">
        <v>0</v>
      </c>
      <c r="Q47" s="2" t="s">
        <v>0</v>
      </c>
      <c r="R47" s="2" t="s">
        <v>0</v>
      </c>
      <c r="S47" s="2" t="s">
        <v>0</v>
      </c>
      <c r="T47" s="2" t="s">
        <v>0</v>
      </c>
      <c r="U47" s="2" t="s">
        <v>0</v>
      </c>
      <c r="V47" s="2" t="s">
        <v>0</v>
      </c>
      <c r="W47" s="2" t="s">
        <v>0</v>
      </c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 s="8" t="s">
        <v>109</v>
      </c>
      <c r="B53" s="8"/>
      <c r="C53" s="37" t="s">
        <v>110</v>
      </c>
      <c r="D53" s="37"/>
      <c r="E53" s="37"/>
      <c r="F53" s="37"/>
      <c r="G53" s="37"/>
      <c r="H53" s="37"/>
      <c r="I53" s="37"/>
    </row>
    <row r="54" spans="1:12" x14ac:dyDescent="0.2">
      <c r="A54" s="8"/>
      <c r="B54" s="8"/>
      <c r="C54" s="38"/>
      <c r="D54" s="38"/>
      <c r="E54" s="38"/>
      <c r="F54" s="38"/>
      <c r="G54" s="38"/>
      <c r="H54" s="38"/>
      <c r="I54" s="38"/>
    </row>
    <row r="55" spans="1:12" x14ac:dyDescent="0.2">
      <c r="A55" s="8" t="s">
        <v>111</v>
      </c>
      <c r="B55" s="8"/>
      <c r="C55" s="37" t="s">
        <v>112</v>
      </c>
      <c r="D55" s="37"/>
      <c r="E55" s="37"/>
      <c r="F55" s="37"/>
      <c r="G55" s="37"/>
      <c r="H55" s="37"/>
      <c r="I55" s="37"/>
    </row>
    <row r="56" spans="1:12" x14ac:dyDescent="0.2">
      <c r="A56" s="8"/>
      <c r="B56" s="8"/>
      <c r="C56" s="38"/>
      <c r="D56" s="38"/>
      <c r="E56" s="38"/>
      <c r="F56" s="38"/>
      <c r="G56" s="38"/>
      <c r="H56" s="38"/>
      <c r="I56" s="38"/>
    </row>
    <row r="57" spans="1:12" x14ac:dyDescent="0.2">
      <c r="A57" s="8"/>
      <c r="B57" s="8"/>
      <c r="C57" s="38"/>
      <c r="D57" s="38"/>
      <c r="E57" s="38"/>
      <c r="F57" s="38"/>
      <c r="G57" s="38"/>
      <c r="H57" s="38"/>
      <c r="I57" s="38"/>
    </row>
    <row r="58" spans="1:12" x14ac:dyDescent="0.2">
      <c r="A58" s="8"/>
      <c r="B58" s="8"/>
      <c r="C58" s="38"/>
      <c r="D58" s="38"/>
      <c r="E58" s="38"/>
      <c r="F58" s="38"/>
      <c r="G58" s="38"/>
      <c r="H58" s="38"/>
      <c r="I58" s="38"/>
    </row>
    <row r="59" spans="1:12" x14ac:dyDescent="0.2">
      <c r="A59" s="8"/>
      <c r="B59" s="8"/>
      <c r="C59" s="38"/>
      <c r="D59" s="38"/>
      <c r="E59" s="38"/>
      <c r="F59" s="38"/>
      <c r="G59" s="38"/>
      <c r="H59" s="38"/>
      <c r="I59" s="38"/>
    </row>
  </sheetData>
  <mergeCells count="30">
    <mergeCell ref="A59:B59"/>
    <mergeCell ref="C59:I59"/>
    <mergeCell ref="A56:B56"/>
    <mergeCell ref="C56:I56"/>
    <mergeCell ref="A57:B57"/>
    <mergeCell ref="C57:I57"/>
    <mergeCell ref="A58:B58"/>
    <mergeCell ref="C58:I58"/>
    <mergeCell ref="A53:B53"/>
    <mergeCell ref="C53:I53"/>
    <mergeCell ref="A54:B54"/>
    <mergeCell ref="C54:I54"/>
    <mergeCell ref="A55:B55"/>
    <mergeCell ref="C55:I55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'52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50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405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406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ОБЩЕСТРОИТЕЛЬНЫЕ РАБОТЫ ПО ЧЕРТЕЖАМ КЖ, ДОП.К ЛС 2-122. (ПИСЬМО ЗАКАЗЧИКА №57/17/2/29969 ОТ 26.08.2025 - П. 3 Л..9)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227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44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318</v>
      </c>
      <c r="B18" s="157" t="s">
        <v>462</v>
      </c>
      <c r="C18" s="157" t="s">
        <v>463</v>
      </c>
      <c r="D18" s="157" t="s">
        <v>321</v>
      </c>
      <c r="E18" s="156" t="s">
        <v>464</v>
      </c>
      <c r="F18" s="158" t="s">
        <v>465</v>
      </c>
      <c r="G18" s="158" t="s">
        <v>466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325</v>
      </c>
      <c r="B19" s="157" t="s">
        <v>467</v>
      </c>
      <c r="C19" s="157" t="s">
        <v>468</v>
      </c>
      <c r="D19" s="157" t="s">
        <v>321</v>
      </c>
      <c r="E19" s="156" t="s">
        <v>469</v>
      </c>
      <c r="F19" s="158" t="s">
        <v>470</v>
      </c>
      <c r="G19" s="158" t="s">
        <v>471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9" t="s">
        <v>331</v>
      </c>
      <c r="B20" s="160" t="s">
        <v>338</v>
      </c>
      <c r="C20" s="160" t="s">
        <v>339</v>
      </c>
      <c r="D20" s="160" t="s">
        <v>321</v>
      </c>
      <c r="E20" s="159" t="s">
        <v>472</v>
      </c>
      <c r="F20" s="161" t="s">
        <v>341</v>
      </c>
      <c r="G20" s="161" t="s">
        <v>473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62" t="s">
        <v>0</v>
      </c>
      <c r="B21" s="163" t="s">
        <v>0</v>
      </c>
      <c r="C21" s="163" t="s">
        <v>343</v>
      </c>
      <c r="D21" s="163" t="s">
        <v>0</v>
      </c>
      <c r="E21" s="162" t="s">
        <v>0</v>
      </c>
      <c r="F21" s="164" t="s">
        <v>0</v>
      </c>
      <c r="G21" s="164" t="s">
        <v>42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62" t="s">
        <v>0</v>
      </c>
      <c r="B22" s="163" t="s">
        <v>0</v>
      </c>
      <c r="C22" s="163" t="s">
        <v>344</v>
      </c>
      <c r="D22" s="163" t="s">
        <v>0</v>
      </c>
      <c r="E22" s="162" t="s">
        <v>0</v>
      </c>
      <c r="F22" s="164" t="s">
        <v>0</v>
      </c>
      <c r="G22" s="164" t="s">
        <v>0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ht="19.2" x14ac:dyDescent="0.2">
      <c r="A23" s="156" t="s">
        <v>337</v>
      </c>
      <c r="B23" s="157" t="s">
        <v>474</v>
      </c>
      <c r="C23" s="157" t="s">
        <v>432</v>
      </c>
      <c r="D23" s="157" t="s">
        <v>475</v>
      </c>
      <c r="E23" s="156" t="s">
        <v>476</v>
      </c>
      <c r="F23" s="158" t="s">
        <v>477</v>
      </c>
      <c r="G23" s="158" t="s">
        <v>478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28.8" x14ac:dyDescent="0.2">
      <c r="A24" s="159" t="s">
        <v>345</v>
      </c>
      <c r="B24" s="160" t="s">
        <v>479</v>
      </c>
      <c r="C24" s="160" t="s">
        <v>480</v>
      </c>
      <c r="D24" s="160" t="s">
        <v>353</v>
      </c>
      <c r="E24" s="159" t="s">
        <v>481</v>
      </c>
      <c r="F24" s="161" t="s">
        <v>482</v>
      </c>
      <c r="G24" s="161" t="s">
        <v>483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62" t="s">
        <v>0</v>
      </c>
      <c r="B25" s="163" t="s">
        <v>0</v>
      </c>
      <c r="C25" s="163" t="s">
        <v>356</v>
      </c>
      <c r="D25" s="163" t="s">
        <v>0</v>
      </c>
      <c r="E25" s="162" t="s">
        <v>0</v>
      </c>
      <c r="F25" s="164" t="s">
        <v>0</v>
      </c>
      <c r="G25" s="164" t="s">
        <v>438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62" t="s">
        <v>0</v>
      </c>
      <c r="B26" s="163" t="s">
        <v>0</v>
      </c>
      <c r="C26" s="163" t="s">
        <v>247</v>
      </c>
      <c r="D26" s="163" t="s">
        <v>0</v>
      </c>
      <c r="E26" s="162" t="s">
        <v>0</v>
      </c>
      <c r="F26" s="164" t="s">
        <v>0</v>
      </c>
      <c r="G26" s="164" t="s">
        <v>439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/>
      <c r="B29"/>
      <c r="C29"/>
      <c r="D29"/>
      <c r="E29"/>
      <c r="F29"/>
      <c r="G29"/>
      <c r="H29"/>
      <c r="I29"/>
      <c r="J29"/>
      <c r="K29"/>
      <c r="L29"/>
    </row>
    <row r="30" spans="1:23" ht="14.4" x14ac:dyDescent="0.3">
      <c r="A30"/>
      <c r="B30"/>
      <c r="C30"/>
      <c r="D30"/>
      <c r="E30"/>
      <c r="F30"/>
      <c r="G30"/>
      <c r="H30"/>
      <c r="I30"/>
      <c r="J30"/>
      <c r="K30"/>
      <c r="L30"/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ht="14.4" x14ac:dyDescent="0.3">
      <c r="A32" s="165"/>
      <c r="B32" s="166" t="s">
        <v>375</v>
      </c>
      <c r="C32" s="167" t="s">
        <v>0</v>
      </c>
      <c r="D32" s="167" t="s">
        <v>0</v>
      </c>
      <c r="E32" s="168" t="s">
        <v>397</v>
      </c>
      <c r="F32" s="169"/>
      <c r="G32" s="170"/>
      <c r="H32"/>
      <c r="I32"/>
      <c r="J32"/>
      <c r="K32"/>
      <c r="L32"/>
    </row>
    <row r="33" spans="1:12" ht="14.4" x14ac:dyDescent="0.3">
      <c r="A33" s="170"/>
      <c r="B33" s="171"/>
      <c r="C33" s="171" t="s">
        <v>259</v>
      </c>
      <c r="D33" s="172" t="s">
        <v>260</v>
      </c>
      <c r="E33" s="173" t="s">
        <v>261</v>
      </c>
      <c r="F33" s="173"/>
      <c r="G33" s="170"/>
      <c r="H33"/>
      <c r="I33"/>
      <c r="J33"/>
      <c r="K33"/>
      <c r="L33"/>
    </row>
    <row r="34" spans="1:12" ht="14.4" x14ac:dyDescent="0.3">
      <c r="A34" s="170"/>
      <c r="B34" s="165"/>
      <c r="C34" s="165"/>
      <c r="D34" s="174"/>
      <c r="E34" s="175"/>
      <c r="F34" s="175"/>
      <c r="G34" s="170"/>
      <c r="H34"/>
      <c r="I34"/>
      <c r="J34"/>
      <c r="K34"/>
      <c r="L34"/>
    </row>
    <row r="35" spans="1:12" ht="14.4" x14ac:dyDescent="0.3">
      <c r="A35" s="170"/>
      <c r="B35" s="165"/>
      <c r="C35" s="174"/>
      <c r="D35" s="174"/>
      <c r="E35" s="175"/>
      <c r="F35" s="175"/>
      <c r="G35" s="176"/>
      <c r="H35"/>
      <c r="I35"/>
      <c r="J35"/>
      <c r="K35"/>
      <c r="L35"/>
    </row>
    <row r="36" spans="1:12" ht="14.4" x14ac:dyDescent="0.3">
      <c r="A36" s="170"/>
      <c r="B36" s="177" t="s">
        <v>376</v>
      </c>
      <c r="C36" s="167" t="s">
        <v>0</v>
      </c>
      <c r="D36" s="167" t="s">
        <v>0</v>
      </c>
      <c r="E36" s="168" t="s">
        <v>0</v>
      </c>
      <c r="F36" s="169"/>
      <c r="G36" s="176"/>
      <c r="H36"/>
      <c r="I36"/>
      <c r="J36"/>
      <c r="K36"/>
      <c r="L36"/>
    </row>
    <row r="37" spans="1:12" ht="14.4" x14ac:dyDescent="0.3">
      <c r="A37" s="170"/>
      <c r="B37" s="178"/>
      <c r="C37" s="178" t="s">
        <v>259</v>
      </c>
      <c r="D37" s="172" t="s">
        <v>260</v>
      </c>
      <c r="E37" s="173" t="s">
        <v>261</v>
      </c>
      <c r="F37" s="173"/>
      <c r="G37" s="179"/>
      <c r="H37"/>
      <c r="I37"/>
      <c r="J37"/>
      <c r="K37"/>
      <c r="L37"/>
    </row>
    <row r="38" spans="1:12" ht="14.4" x14ac:dyDescent="0.3">
      <c r="A38" s="170"/>
      <c r="B38" s="170"/>
      <c r="C38" s="170"/>
      <c r="D38" s="170"/>
      <c r="E38" s="170"/>
      <c r="F38" s="170"/>
      <c r="G38" s="179"/>
      <c r="H38"/>
      <c r="I38"/>
      <c r="J38"/>
      <c r="K38"/>
      <c r="L38"/>
    </row>
    <row r="39" spans="1:12" ht="14.4" x14ac:dyDescent="0.3">
      <c r="A39" s="170"/>
      <c r="B39" s="170"/>
      <c r="C39" s="170"/>
      <c r="D39" s="170"/>
      <c r="E39" s="170"/>
      <c r="F39" s="170"/>
      <c r="G39" s="170"/>
      <c r="H39"/>
      <c r="I39"/>
      <c r="J39"/>
      <c r="K39"/>
      <c r="L39"/>
    </row>
    <row r="40" spans="1:12" ht="14.4" x14ac:dyDescent="0.3">
      <c r="A40" s="170"/>
      <c r="B40" s="170"/>
      <c r="C40" s="170"/>
      <c r="D40" s="170"/>
      <c r="E40" s="170"/>
      <c r="F40" s="170"/>
      <c r="G40" s="170"/>
      <c r="H40"/>
      <c r="I40"/>
      <c r="J40"/>
      <c r="K40"/>
      <c r="L40"/>
    </row>
    <row r="41" spans="1:12" ht="14.4" x14ac:dyDescent="0.3">
      <c r="A41" s="176"/>
      <c r="B41" s="176"/>
      <c r="C41" s="176"/>
      <c r="D41" s="176"/>
      <c r="E41" s="176"/>
      <c r="F41" s="176"/>
      <c r="G41" s="176"/>
      <c r="H41"/>
      <c r="I41"/>
      <c r="J41"/>
      <c r="K41"/>
      <c r="L41"/>
    </row>
    <row r="42" spans="1:12" ht="14.4" x14ac:dyDescent="0.3">
      <c r="A42" s="176"/>
      <c r="B42" s="176"/>
      <c r="C42" s="176"/>
      <c r="D42" s="176"/>
      <c r="E42" s="176"/>
      <c r="F42" s="176"/>
      <c r="G42" s="176"/>
      <c r="H42"/>
      <c r="I42"/>
      <c r="J42"/>
      <c r="K42"/>
      <c r="L42"/>
    </row>
    <row r="43" spans="1:12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12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12" ht="14.4" x14ac:dyDescent="0.3">
      <c r="A45"/>
      <c r="B45"/>
      <c r="C45"/>
      <c r="D45"/>
      <c r="E45"/>
      <c r="F45"/>
      <c r="G45"/>
      <c r="H45"/>
      <c r="I45"/>
      <c r="J45"/>
      <c r="K45"/>
      <c r="L45"/>
    </row>
  </sheetData>
  <mergeCells count="24">
    <mergeCell ref="E32:F32"/>
    <mergeCell ref="E33:F33"/>
    <mergeCell ref="E36:F36"/>
    <mergeCell ref="E37:F3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9:G40">
    <cfRule type="cellIs" dxfId="116" priority="5" stopIfTrue="1" operator="equal">
      <formula>0</formula>
    </cfRule>
  </conditionalFormatting>
  <conditionalFormatting sqref="E34">
    <cfRule type="cellIs" dxfId="115" priority="2" stopIfTrue="1" operator="equal">
      <formula>0</formula>
    </cfRule>
  </conditionalFormatting>
  <conditionalFormatting sqref="C32:C33">
    <cfRule type="cellIs" dxfId="114" priority="1" stopIfTrue="1" operator="equal">
      <formula>0</formula>
    </cfRule>
  </conditionalFormatting>
  <conditionalFormatting sqref="A34:D34 A35:E35 D33 A32:B33 A36:D37 A38:F38 G32:G34">
    <cfRule type="cellIs" dxfId="113" priority="4" stopIfTrue="1" operator="equal">
      <formula>0</formula>
    </cfRule>
  </conditionalFormatting>
  <conditionalFormatting sqref="E36:E37">
    <cfRule type="cellIs" dxfId="11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'2-147</oddHeader>
    <oddFooter>&amp;C&amp;P</oddFooter>
  </headerFooter>
  <rowBreaks count="1" manualBreakCount="1">
    <brk id="24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5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57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484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485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. 2-АР. ДОП К ЛС N2-102, -112, -119, -137, -138, -144. (ПИСЬМО ЗАКАЗЧИКА №57/17/2/29969 ОТ 26.08.2025 - П. 37)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486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487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488</v>
      </c>
      <c r="C20" s="76" t="s">
        <v>489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42</v>
      </c>
      <c r="B21" s="52" t="s">
        <v>142</v>
      </c>
      <c r="C21" s="76" t="s">
        <v>381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55.2" x14ac:dyDescent="0.25">
      <c r="A22" s="60" t="s">
        <v>144</v>
      </c>
      <c r="B22" s="52" t="s">
        <v>142</v>
      </c>
      <c r="C22" s="76" t="s">
        <v>490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168</v>
      </c>
      <c r="B23" s="52" t="s">
        <v>491</v>
      </c>
      <c r="C23" s="76" t="s">
        <v>215</v>
      </c>
      <c r="D23" s="77" t="s">
        <v>492</v>
      </c>
      <c r="E23" s="78" t="s">
        <v>0</v>
      </c>
      <c r="F23" s="78" t="s">
        <v>0</v>
      </c>
      <c r="G23" s="78" t="s">
        <v>151</v>
      </c>
      <c r="H23" s="78" t="s">
        <v>493</v>
      </c>
      <c r="I23" s="78" t="s">
        <v>494</v>
      </c>
      <c r="J23" s="78" t="s">
        <v>495</v>
      </c>
      <c r="K23" s="78" t="s">
        <v>151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170</v>
      </c>
      <c r="B25" s="52" t="s">
        <v>496</v>
      </c>
      <c r="C25" s="76" t="s">
        <v>497</v>
      </c>
      <c r="D25" s="77" t="s">
        <v>498</v>
      </c>
      <c r="E25" s="78" t="s">
        <v>0</v>
      </c>
      <c r="F25" s="78" t="s">
        <v>0</v>
      </c>
      <c r="G25" s="78" t="s">
        <v>151</v>
      </c>
      <c r="H25" s="78" t="s">
        <v>499</v>
      </c>
      <c r="I25" s="78" t="s">
        <v>500</v>
      </c>
      <c r="J25" s="78" t="s">
        <v>501</v>
      </c>
      <c r="K25" s="78" t="s">
        <v>151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55.2" x14ac:dyDescent="0.25">
      <c r="A27" s="60" t="s">
        <v>188</v>
      </c>
      <c r="B27" s="52" t="s">
        <v>142</v>
      </c>
      <c r="C27" s="76" t="s">
        <v>502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190</v>
      </c>
      <c r="B28" s="52" t="s">
        <v>491</v>
      </c>
      <c r="C28" s="76" t="s">
        <v>215</v>
      </c>
      <c r="D28" s="77" t="s">
        <v>503</v>
      </c>
      <c r="E28" s="78" t="s">
        <v>0</v>
      </c>
      <c r="F28" s="78" t="s">
        <v>0</v>
      </c>
      <c r="G28" s="78" t="s">
        <v>151</v>
      </c>
      <c r="H28" s="78" t="s">
        <v>504</v>
      </c>
      <c r="I28" s="78" t="s">
        <v>505</v>
      </c>
      <c r="J28" s="78" t="s">
        <v>506</v>
      </c>
      <c r="K28" s="78" t="s">
        <v>151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182</v>
      </c>
      <c r="B30" s="52" t="s">
        <v>496</v>
      </c>
      <c r="C30" s="76" t="s">
        <v>497</v>
      </c>
      <c r="D30" s="77" t="s">
        <v>507</v>
      </c>
      <c r="E30" s="78" t="s">
        <v>0</v>
      </c>
      <c r="F30" s="78" t="s">
        <v>0</v>
      </c>
      <c r="G30" s="78" t="s">
        <v>151</v>
      </c>
      <c r="H30" s="78" t="s">
        <v>508</v>
      </c>
      <c r="I30" s="78" t="s">
        <v>509</v>
      </c>
      <c r="J30" s="78" t="s">
        <v>510</v>
      </c>
      <c r="K30" s="78" t="s">
        <v>151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27.6" x14ac:dyDescent="0.25">
      <c r="A31" s="60" t="s">
        <v>0</v>
      </c>
      <c r="B31" s="52" t="s">
        <v>0</v>
      </c>
      <c r="C31" s="76" t="s">
        <v>0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27.6" x14ac:dyDescent="0.25">
      <c r="A32" s="60" t="s">
        <v>202</v>
      </c>
      <c r="B32" s="52" t="s">
        <v>142</v>
      </c>
      <c r="C32" s="76" t="s">
        <v>511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41.4" x14ac:dyDescent="0.25">
      <c r="A33" s="60" t="s">
        <v>204</v>
      </c>
      <c r="B33" s="52" t="s">
        <v>142</v>
      </c>
      <c r="C33" s="76" t="s">
        <v>512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55.2" x14ac:dyDescent="0.25">
      <c r="A34" s="60" t="s">
        <v>213</v>
      </c>
      <c r="B34" s="52" t="s">
        <v>142</v>
      </c>
      <c r="C34" s="76" t="s">
        <v>513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227</v>
      </c>
      <c r="B35" s="52" t="s">
        <v>142</v>
      </c>
      <c r="C35" s="76" t="s">
        <v>514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55.2" x14ac:dyDescent="0.25">
      <c r="A36" s="60" t="s">
        <v>515</v>
      </c>
      <c r="B36" s="52" t="s">
        <v>516</v>
      </c>
      <c r="C36" s="76" t="s">
        <v>517</v>
      </c>
      <c r="D36" s="77" t="s">
        <v>518</v>
      </c>
      <c r="E36" s="78" t="s">
        <v>519</v>
      </c>
      <c r="F36" s="78" t="s">
        <v>520</v>
      </c>
      <c r="G36" s="78" t="s">
        <v>521</v>
      </c>
      <c r="H36" s="78" t="s">
        <v>151</v>
      </c>
      <c r="I36" s="78" t="s">
        <v>151</v>
      </c>
      <c r="J36" s="78" t="s">
        <v>522</v>
      </c>
      <c r="K36" s="78" t="s">
        <v>523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79" t="s">
        <v>0</v>
      </c>
      <c r="B38" s="80" t="s">
        <v>0</v>
      </c>
      <c r="C38" s="80" t="s">
        <v>154</v>
      </c>
      <c r="D38" s="81" t="s">
        <v>0</v>
      </c>
      <c r="E38" s="82" t="s">
        <v>524</v>
      </c>
      <c r="F38" s="82" t="s">
        <v>525</v>
      </c>
      <c r="G38" s="82" t="s">
        <v>526</v>
      </c>
      <c r="H38" s="82" t="s">
        <v>527</v>
      </c>
      <c r="I38" s="82" t="s">
        <v>528</v>
      </c>
      <c r="J38" s="82" t="s">
        <v>529</v>
      </c>
      <c r="K38" s="82" t="s">
        <v>530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159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531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161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532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79" t="s">
        <v>0</v>
      </c>
      <c r="B41" s="80" t="s">
        <v>0</v>
      </c>
      <c r="C41" s="80" t="s">
        <v>163</v>
      </c>
      <c r="D41" s="81" t="s">
        <v>0</v>
      </c>
      <c r="E41" s="82" t="s">
        <v>0</v>
      </c>
      <c r="F41" s="82" t="s">
        <v>0</v>
      </c>
      <c r="G41" s="82" t="s">
        <v>0</v>
      </c>
      <c r="H41" s="82" t="s">
        <v>0</v>
      </c>
      <c r="I41" s="82" t="s">
        <v>0</v>
      </c>
      <c r="J41" s="82" t="s">
        <v>533</v>
      </c>
      <c r="K41" s="82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165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530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166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63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79" t="s">
        <v>0</v>
      </c>
      <c r="B44" s="80" t="s">
        <v>0</v>
      </c>
      <c r="C44" s="80" t="s">
        <v>0</v>
      </c>
      <c r="D44" s="81" t="s">
        <v>0</v>
      </c>
      <c r="E44" s="82" t="s">
        <v>0</v>
      </c>
      <c r="F44" s="82" t="s">
        <v>0</v>
      </c>
      <c r="G44" s="82" t="s">
        <v>0</v>
      </c>
      <c r="H44" s="82" t="s">
        <v>0</v>
      </c>
      <c r="I44" s="82" t="s">
        <v>0</v>
      </c>
      <c r="J44" s="82" t="s">
        <v>0</v>
      </c>
      <c r="K44" s="82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136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533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534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535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234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245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536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247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537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538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539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234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245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540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247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541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542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543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234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245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544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247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545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232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546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234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235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524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237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525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239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526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25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531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255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532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165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530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250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547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166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63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252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533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234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235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524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237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525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239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526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245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527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247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528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25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531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255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532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23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23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23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x14ac:dyDescent="0.25">
      <c r="B81" s="84" t="s">
        <v>256</v>
      </c>
      <c r="C81" s="85" t="s">
        <v>0</v>
      </c>
      <c r="D81" s="86"/>
      <c r="E81" s="85" t="s">
        <v>0</v>
      </c>
      <c r="F81" s="86"/>
      <c r="G81" s="87" t="s">
        <v>397</v>
      </c>
      <c r="H81" s="88"/>
      <c r="I81" s="83"/>
      <c r="J81" s="83"/>
      <c r="K81" s="83"/>
      <c r="L81" s="83"/>
    </row>
    <row r="82" spans="1:12" x14ac:dyDescent="0.25">
      <c r="C82" s="89" t="s">
        <v>259</v>
      </c>
      <c r="D82" s="89"/>
      <c r="E82" s="89" t="s">
        <v>260</v>
      </c>
      <c r="F82" s="89"/>
      <c r="G82" s="90" t="s">
        <v>261</v>
      </c>
      <c r="H82" s="90"/>
      <c r="I82" s="83"/>
      <c r="J82" s="83"/>
      <c r="K82" s="83"/>
      <c r="L82" s="83"/>
    </row>
    <row r="83" spans="1:12" x14ac:dyDescent="0.25">
      <c r="C83" s="86"/>
      <c r="D83" s="86"/>
      <c r="E83" s="86"/>
      <c r="F83" s="86"/>
      <c r="G83" s="86"/>
      <c r="H83" s="86"/>
      <c r="I83" s="83"/>
      <c r="J83" s="83"/>
      <c r="K83" s="83"/>
      <c r="L83" s="83"/>
    </row>
    <row r="84" spans="1:12" x14ac:dyDescent="0.25">
      <c r="I84" s="83"/>
      <c r="J84" s="83"/>
      <c r="K84" s="83"/>
      <c r="L84" s="83"/>
    </row>
    <row r="85" spans="1:12" x14ac:dyDescent="0.25">
      <c r="B85" s="91" t="s">
        <v>262</v>
      </c>
      <c r="C85" s="85" t="s">
        <v>0</v>
      </c>
      <c r="E85" s="85" t="s">
        <v>0</v>
      </c>
      <c r="G85" s="87" t="s">
        <v>0</v>
      </c>
      <c r="H85" s="88"/>
      <c r="I85" s="83"/>
      <c r="J85" s="83"/>
      <c r="K85" s="83"/>
      <c r="L85" s="83"/>
    </row>
    <row r="86" spans="1:12" x14ac:dyDescent="0.25">
      <c r="C86" s="92" t="s">
        <v>259</v>
      </c>
      <c r="E86" s="92" t="s">
        <v>260</v>
      </c>
      <c r="G86" s="90" t="s">
        <v>261</v>
      </c>
      <c r="H86" s="90"/>
      <c r="I86" s="83"/>
      <c r="J86" s="83"/>
      <c r="K86" s="83"/>
      <c r="L86" s="83"/>
    </row>
    <row r="87" spans="1:12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</row>
    <row r="88" spans="1:12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</row>
    <row r="89" spans="1:12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</row>
    <row r="90" spans="1:12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2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12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1:12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</row>
  </sheetData>
  <mergeCells count="32">
    <mergeCell ref="G81:H81"/>
    <mergeCell ref="G82:H82"/>
    <mergeCell ref="G85:H85"/>
    <mergeCell ref="G86:H86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76 A18:A19 L18:M19">
    <cfRule type="cellIs" dxfId="111" priority="6" stopIfTrue="1" operator="equal">
      <formula>0</formula>
    </cfRule>
  </conditionalFormatting>
  <conditionalFormatting sqref="B85">
    <cfRule type="cellIs" dxfId="110" priority="1" stopIfTrue="1" operator="equal">
      <formula>0</formula>
    </cfRule>
  </conditionalFormatting>
  <conditionalFormatting sqref="A82:G82 A81 A83:H84 D81:F81 A85 C85:G85 A86:G86">
    <cfRule type="cellIs" dxfId="109" priority="5" stopIfTrue="1" operator="equal">
      <formula>0</formula>
    </cfRule>
  </conditionalFormatting>
  <conditionalFormatting sqref="G81">
    <cfRule type="cellIs" dxfId="108" priority="4" stopIfTrue="1" operator="equal">
      <formula>0</formula>
    </cfRule>
  </conditionalFormatting>
  <conditionalFormatting sqref="B81">
    <cfRule type="cellIs" dxfId="107" priority="3" stopIfTrue="1" operator="equal">
      <formula>0</formula>
    </cfRule>
  </conditionalFormatting>
  <conditionalFormatting sqref="C81">
    <cfRule type="cellIs" dxfId="10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'2-148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57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484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485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. 2-АР. ДОП К ЛС N2-102, -112, -119, -137, -138, -144. (ПИСЬМО ЗАКАЗЧИКА №57/17/2/29969 ОТ 26.08.2025 - П. 37)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79.8" x14ac:dyDescent="0.2">
      <c r="A15" s="115" t="s">
        <v>548</v>
      </c>
      <c r="B15" s="116" t="s">
        <v>489</v>
      </c>
      <c r="C15" s="116" t="s">
        <v>549</v>
      </c>
      <c r="D15" s="115" t="s">
        <v>550</v>
      </c>
      <c r="E15" s="115" t="s">
        <v>551</v>
      </c>
      <c r="F15" s="115" t="s">
        <v>552</v>
      </c>
      <c r="G15" s="115" t="s">
        <v>151</v>
      </c>
      <c r="H15" s="115" t="s">
        <v>553</v>
      </c>
      <c r="I15" s="115" t="s">
        <v>0</v>
      </c>
      <c r="J15" s="115" t="s">
        <v>533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7" t="s">
        <v>0</v>
      </c>
      <c r="B16" s="118" t="s">
        <v>102</v>
      </c>
      <c r="C16" s="118" t="s">
        <v>0</v>
      </c>
      <c r="D16" s="117" t="s">
        <v>550</v>
      </c>
      <c r="E16" s="117" t="s">
        <v>551</v>
      </c>
      <c r="F16" s="117" t="s">
        <v>552</v>
      </c>
      <c r="G16" s="117" t="s">
        <v>151</v>
      </c>
      <c r="H16" s="117" t="s">
        <v>553</v>
      </c>
      <c r="I16" s="117" t="s">
        <v>0</v>
      </c>
      <c r="J16" s="117" t="s">
        <v>533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9"/>
      <c r="B20" s="120" t="s">
        <v>299</v>
      </c>
      <c r="C20" s="121" t="s">
        <v>0</v>
      </c>
      <c r="D20" s="122"/>
      <c r="E20" s="123"/>
      <c r="F20" s="124" t="s">
        <v>0</v>
      </c>
      <c r="G20" s="123"/>
      <c r="H20" s="121" t="s">
        <v>397</v>
      </c>
      <c r="I20" s="122"/>
    </row>
    <row r="21" spans="1:9" x14ac:dyDescent="0.2">
      <c r="B21" s="125"/>
      <c r="C21" s="126" t="s">
        <v>259</v>
      </c>
      <c r="D21" s="126"/>
      <c r="E21" s="127"/>
      <c r="F21" s="128" t="s">
        <v>260</v>
      </c>
      <c r="G21" s="127"/>
      <c r="H21" s="126" t="s">
        <v>261</v>
      </c>
      <c r="I21" s="126"/>
    </row>
    <row r="22" spans="1:9" x14ac:dyDescent="0.2">
      <c r="B22" s="125"/>
      <c r="C22" s="119"/>
      <c r="D22" s="119"/>
      <c r="E22" s="119"/>
      <c r="F22" s="119"/>
      <c r="G22" s="123"/>
      <c r="H22" s="123"/>
      <c r="I22" s="123"/>
    </row>
    <row r="23" spans="1:9" x14ac:dyDescent="0.2">
      <c r="B23" s="125"/>
      <c r="C23" s="119"/>
      <c r="D23" s="129"/>
      <c r="E23" s="129"/>
      <c r="F23" s="129"/>
      <c r="G23" s="123"/>
      <c r="H23" s="123"/>
      <c r="I23" s="123"/>
    </row>
    <row r="24" spans="1:9" x14ac:dyDescent="0.2">
      <c r="B24" s="125" t="s">
        <v>300</v>
      </c>
      <c r="C24" s="121" t="s">
        <v>0</v>
      </c>
      <c r="D24" s="122"/>
      <c r="E24" s="123"/>
      <c r="F24" s="124" t="s">
        <v>0</v>
      </c>
      <c r="G24" s="123"/>
      <c r="H24" s="121" t="s">
        <v>0</v>
      </c>
      <c r="I24" s="122"/>
    </row>
    <row r="25" spans="1:9" x14ac:dyDescent="0.2">
      <c r="C25" s="126" t="s">
        <v>259</v>
      </c>
      <c r="D25" s="126"/>
      <c r="E25" s="127"/>
      <c r="F25" s="128" t="s">
        <v>260</v>
      </c>
      <c r="G25" s="127"/>
      <c r="H25" s="126" t="s">
        <v>261</v>
      </c>
      <c r="I25" s="126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105" priority="5" stopIfTrue="1" operator="equal">
      <formula>0</formula>
    </cfRule>
  </conditionalFormatting>
  <conditionalFormatting sqref="G24:G25">
    <cfRule type="cellIs" dxfId="104" priority="4" stopIfTrue="1" operator="equal">
      <formula>0</formula>
    </cfRule>
  </conditionalFormatting>
  <conditionalFormatting sqref="F21">
    <cfRule type="cellIs" dxfId="103" priority="3" stopIfTrue="1" operator="equal">
      <formula>0</formula>
    </cfRule>
  </conditionalFormatting>
  <conditionalFormatting sqref="F24">
    <cfRule type="cellIs" dxfId="102" priority="2" stopIfTrue="1" operator="equal">
      <formula>0</formula>
    </cfRule>
  </conditionalFormatting>
  <conditionalFormatting sqref="F25">
    <cfRule type="cellIs" dxfId="10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'2-148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57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484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485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ОБЩЕСТРОИТЕЛЬНЫЕ РАБОТЫ . 2-АР. ДОП К ЛС N2-102, -112, -119, -137, -138, -144. (ПИСЬМО ЗАКАЗЧИКА №57/17/2/29969 ОТ 26.08.2025 - П. 37)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530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63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9" t="s">
        <v>318</v>
      </c>
      <c r="B18" s="160" t="s">
        <v>338</v>
      </c>
      <c r="C18" s="160" t="s">
        <v>339</v>
      </c>
      <c r="D18" s="160" t="s">
        <v>321</v>
      </c>
      <c r="E18" s="159" t="s">
        <v>554</v>
      </c>
      <c r="F18" s="161" t="s">
        <v>341</v>
      </c>
      <c r="G18" s="161" t="s">
        <v>555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62" t="s">
        <v>0</v>
      </c>
      <c r="B19" s="163" t="s">
        <v>0</v>
      </c>
      <c r="C19" s="163" t="s">
        <v>344</v>
      </c>
      <c r="D19" s="163" t="s">
        <v>0</v>
      </c>
      <c r="E19" s="162" t="s">
        <v>0</v>
      </c>
      <c r="F19" s="164" t="s">
        <v>0</v>
      </c>
      <c r="G19" s="164" t="s">
        <v>0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ht="19.2" x14ac:dyDescent="0.2">
      <c r="A20" s="156" t="s">
        <v>325</v>
      </c>
      <c r="B20" s="157" t="s">
        <v>346</v>
      </c>
      <c r="C20" s="157" t="s">
        <v>215</v>
      </c>
      <c r="D20" s="157" t="s">
        <v>347</v>
      </c>
      <c r="E20" s="156" t="s">
        <v>556</v>
      </c>
      <c r="F20" s="158" t="s">
        <v>349</v>
      </c>
      <c r="G20" s="158" t="s">
        <v>557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9" t="s">
        <v>331</v>
      </c>
      <c r="B21" s="160" t="s">
        <v>558</v>
      </c>
      <c r="C21" s="160" t="s">
        <v>497</v>
      </c>
      <c r="D21" s="160" t="s">
        <v>347</v>
      </c>
      <c r="E21" s="159" t="s">
        <v>559</v>
      </c>
      <c r="F21" s="161" t="s">
        <v>560</v>
      </c>
      <c r="G21" s="161" t="s">
        <v>561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62" t="s">
        <v>0</v>
      </c>
      <c r="B22" s="163" t="s">
        <v>0</v>
      </c>
      <c r="C22" s="163" t="s">
        <v>356</v>
      </c>
      <c r="D22" s="163" t="s">
        <v>0</v>
      </c>
      <c r="E22" s="162" t="s">
        <v>0</v>
      </c>
      <c r="F22" s="164" t="s">
        <v>0</v>
      </c>
      <c r="G22" s="164" t="s">
        <v>527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62" t="s">
        <v>0</v>
      </c>
      <c r="B23" s="163" t="s">
        <v>0</v>
      </c>
      <c r="C23" s="163" t="s">
        <v>247</v>
      </c>
      <c r="D23" s="163" t="s">
        <v>0</v>
      </c>
      <c r="E23" s="162" t="s">
        <v>0</v>
      </c>
      <c r="F23" s="164" t="s">
        <v>0</v>
      </c>
      <c r="G23" s="164" t="s">
        <v>528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/>
      <c r="B27"/>
      <c r="C27"/>
      <c r="D27"/>
      <c r="E27"/>
      <c r="F27"/>
      <c r="G27"/>
      <c r="H27"/>
      <c r="I27"/>
      <c r="J27"/>
      <c r="K27"/>
      <c r="L27"/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ht="14.4" x14ac:dyDescent="0.3">
      <c r="A29" s="165"/>
      <c r="B29" s="166" t="s">
        <v>375</v>
      </c>
      <c r="C29" s="167" t="s">
        <v>0</v>
      </c>
      <c r="D29" s="167" t="s">
        <v>0</v>
      </c>
      <c r="E29" s="168" t="s">
        <v>397</v>
      </c>
      <c r="F29" s="169"/>
      <c r="G29" s="170"/>
      <c r="H29"/>
      <c r="I29"/>
      <c r="J29"/>
      <c r="K29"/>
      <c r="L29"/>
    </row>
    <row r="30" spans="1:23" ht="14.4" x14ac:dyDescent="0.3">
      <c r="A30" s="170"/>
      <c r="B30" s="171"/>
      <c r="C30" s="171" t="s">
        <v>259</v>
      </c>
      <c r="D30" s="172" t="s">
        <v>260</v>
      </c>
      <c r="E30" s="173" t="s">
        <v>261</v>
      </c>
      <c r="F30" s="173"/>
      <c r="G30" s="170"/>
      <c r="H30"/>
      <c r="I30"/>
      <c r="J30"/>
      <c r="K30"/>
      <c r="L30"/>
    </row>
    <row r="31" spans="1:23" ht="14.4" x14ac:dyDescent="0.3">
      <c r="A31" s="170"/>
      <c r="B31" s="165"/>
      <c r="C31" s="165"/>
      <c r="D31" s="174"/>
      <c r="E31" s="175"/>
      <c r="F31" s="175"/>
      <c r="G31" s="170"/>
      <c r="H31"/>
      <c r="I31"/>
      <c r="J31"/>
      <c r="K31"/>
      <c r="L31"/>
    </row>
    <row r="32" spans="1:23" ht="14.4" x14ac:dyDescent="0.3">
      <c r="A32" s="170"/>
      <c r="B32" s="165"/>
      <c r="C32" s="174"/>
      <c r="D32" s="174"/>
      <c r="E32" s="175"/>
      <c r="F32" s="175"/>
      <c r="G32" s="176"/>
      <c r="H32"/>
      <c r="I32"/>
      <c r="J32"/>
      <c r="K32"/>
      <c r="L32"/>
    </row>
    <row r="33" spans="1:12" ht="14.4" x14ac:dyDescent="0.3">
      <c r="A33" s="170"/>
      <c r="B33" s="177" t="s">
        <v>376</v>
      </c>
      <c r="C33" s="167" t="s">
        <v>0</v>
      </c>
      <c r="D33" s="167" t="s">
        <v>0</v>
      </c>
      <c r="E33" s="168" t="s">
        <v>0</v>
      </c>
      <c r="F33" s="169"/>
      <c r="G33" s="176"/>
      <c r="H33"/>
      <c r="I33"/>
      <c r="J33"/>
      <c r="K33"/>
      <c r="L33"/>
    </row>
    <row r="34" spans="1:12" ht="14.4" x14ac:dyDescent="0.3">
      <c r="A34" s="170"/>
      <c r="B34" s="178"/>
      <c r="C34" s="178" t="s">
        <v>259</v>
      </c>
      <c r="D34" s="172" t="s">
        <v>260</v>
      </c>
      <c r="E34" s="173" t="s">
        <v>261</v>
      </c>
      <c r="F34" s="173"/>
      <c r="G34" s="179"/>
      <c r="H34"/>
      <c r="I34"/>
      <c r="J34"/>
      <c r="K34"/>
      <c r="L34"/>
    </row>
    <row r="35" spans="1:12" ht="14.4" x14ac:dyDescent="0.3">
      <c r="A35" s="170"/>
      <c r="B35" s="170"/>
      <c r="C35" s="170"/>
      <c r="D35" s="170"/>
      <c r="E35" s="170"/>
      <c r="F35" s="170"/>
      <c r="G35" s="179"/>
      <c r="H35"/>
      <c r="I35"/>
      <c r="J35"/>
      <c r="K35"/>
      <c r="L35"/>
    </row>
    <row r="36" spans="1:12" ht="14.4" x14ac:dyDescent="0.3">
      <c r="A36" s="170"/>
      <c r="B36" s="170"/>
      <c r="C36" s="170"/>
      <c r="D36" s="170"/>
      <c r="E36" s="170"/>
      <c r="F36" s="170"/>
      <c r="G36" s="170"/>
      <c r="H36"/>
      <c r="I36"/>
      <c r="J36"/>
      <c r="K36"/>
      <c r="L36"/>
    </row>
    <row r="37" spans="1:12" ht="14.4" x14ac:dyDescent="0.3">
      <c r="A37" s="170"/>
      <c r="B37" s="170"/>
      <c r="C37" s="170"/>
      <c r="D37" s="170"/>
      <c r="E37" s="170"/>
      <c r="F37" s="170"/>
      <c r="G37" s="170"/>
      <c r="H37"/>
      <c r="I37"/>
      <c r="J37"/>
      <c r="K37"/>
      <c r="L37"/>
    </row>
    <row r="38" spans="1:12" ht="14.4" x14ac:dyDescent="0.3">
      <c r="A38" s="176"/>
      <c r="B38" s="176"/>
      <c r="C38" s="176"/>
      <c r="D38" s="176"/>
      <c r="E38" s="176"/>
      <c r="F38" s="176"/>
      <c r="G38" s="176"/>
      <c r="H38"/>
      <c r="I38"/>
      <c r="J38"/>
      <c r="K38"/>
      <c r="L38"/>
    </row>
    <row r="39" spans="1:12" ht="14.4" x14ac:dyDescent="0.3">
      <c r="A39" s="176"/>
      <c r="B39" s="176"/>
      <c r="C39" s="176"/>
      <c r="D39" s="176"/>
      <c r="E39" s="176"/>
      <c r="F39" s="176"/>
      <c r="G39" s="176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12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12" ht="14.4" x14ac:dyDescent="0.3">
      <c r="A42"/>
      <c r="B42"/>
      <c r="C42"/>
      <c r="D42"/>
      <c r="E42"/>
      <c r="F42"/>
      <c r="G42"/>
      <c r="H42"/>
      <c r="I42"/>
      <c r="J42"/>
      <c r="K42"/>
      <c r="L42"/>
    </row>
  </sheetData>
  <mergeCells count="24">
    <mergeCell ref="E29:F29"/>
    <mergeCell ref="E30:F30"/>
    <mergeCell ref="E33:F33"/>
    <mergeCell ref="E34:F34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6:G37">
    <cfRule type="cellIs" dxfId="100" priority="5" stopIfTrue="1" operator="equal">
      <formula>0</formula>
    </cfRule>
  </conditionalFormatting>
  <conditionalFormatting sqref="E31">
    <cfRule type="cellIs" dxfId="99" priority="2" stopIfTrue="1" operator="equal">
      <formula>0</formula>
    </cfRule>
  </conditionalFormatting>
  <conditionalFormatting sqref="C29:C30">
    <cfRule type="cellIs" dxfId="98" priority="1" stopIfTrue="1" operator="equal">
      <formula>0</formula>
    </cfRule>
  </conditionalFormatting>
  <conditionalFormatting sqref="A31:D31 A32:E32 D30 A29:B30 A33:D34 A35:F35 G29:G31">
    <cfRule type="cellIs" dxfId="97" priority="4" stopIfTrue="1" operator="equal">
      <formula>0</formula>
    </cfRule>
  </conditionalFormatting>
  <conditionalFormatting sqref="E33:E34">
    <cfRule type="cellIs" dxfId="9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'2-148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5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65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562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563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КМ К СМЕТАМ 101, 115, 117, 118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564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565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566</v>
      </c>
      <c r="C20" s="76" t="s">
        <v>567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42</v>
      </c>
      <c r="B21" s="52" t="s">
        <v>142</v>
      </c>
      <c r="C21" s="76" t="s">
        <v>568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144</v>
      </c>
      <c r="B22" s="52" t="s">
        <v>569</v>
      </c>
      <c r="C22" s="76" t="s">
        <v>570</v>
      </c>
      <c r="D22" s="77" t="s">
        <v>571</v>
      </c>
      <c r="E22" s="78" t="s">
        <v>572</v>
      </c>
      <c r="F22" s="78" t="s">
        <v>573</v>
      </c>
      <c r="G22" s="78" t="s">
        <v>574</v>
      </c>
      <c r="H22" s="78" t="s">
        <v>575</v>
      </c>
      <c r="I22" s="78" t="s">
        <v>576</v>
      </c>
      <c r="J22" s="78" t="s">
        <v>577</v>
      </c>
      <c r="K22" s="78" t="s">
        <v>578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55.2" x14ac:dyDescent="0.25">
      <c r="A24" s="60" t="s">
        <v>168</v>
      </c>
      <c r="B24" s="52" t="s">
        <v>579</v>
      </c>
      <c r="C24" s="76" t="s">
        <v>580</v>
      </c>
      <c r="D24" s="77" t="s">
        <v>581</v>
      </c>
      <c r="E24" s="78" t="s">
        <v>0</v>
      </c>
      <c r="F24" s="78" t="s">
        <v>0</v>
      </c>
      <c r="G24" s="78" t="s">
        <v>151</v>
      </c>
      <c r="H24" s="78" t="s">
        <v>582</v>
      </c>
      <c r="I24" s="78" t="s">
        <v>583</v>
      </c>
      <c r="J24" s="78" t="s">
        <v>584</v>
      </c>
      <c r="K24" s="78" t="s">
        <v>151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79" t="s">
        <v>0</v>
      </c>
      <c r="B26" s="80" t="s">
        <v>0</v>
      </c>
      <c r="C26" s="80" t="s">
        <v>154</v>
      </c>
      <c r="D26" s="81" t="s">
        <v>0</v>
      </c>
      <c r="E26" s="82" t="s">
        <v>585</v>
      </c>
      <c r="F26" s="82" t="s">
        <v>586</v>
      </c>
      <c r="G26" s="82" t="s">
        <v>587</v>
      </c>
      <c r="H26" s="82" t="s">
        <v>588</v>
      </c>
      <c r="I26" s="82" t="s">
        <v>589</v>
      </c>
      <c r="J26" s="82" t="s">
        <v>590</v>
      </c>
      <c r="K26" s="82" t="s">
        <v>591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159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592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161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593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79" t="s">
        <v>0</v>
      </c>
      <c r="B29" s="80" t="s">
        <v>0</v>
      </c>
      <c r="C29" s="80" t="s">
        <v>163</v>
      </c>
      <c r="D29" s="81" t="s">
        <v>0</v>
      </c>
      <c r="E29" s="82" t="s">
        <v>0</v>
      </c>
      <c r="F29" s="82" t="s">
        <v>0</v>
      </c>
      <c r="G29" s="82" t="s">
        <v>0</v>
      </c>
      <c r="H29" s="82" t="s">
        <v>0</v>
      </c>
      <c r="I29" s="82" t="s">
        <v>0</v>
      </c>
      <c r="J29" s="82" t="s">
        <v>594</v>
      </c>
      <c r="K29" s="82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165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591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166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595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79" t="s">
        <v>0</v>
      </c>
      <c r="B32" s="80" t="s">
        <v>0</v>
      </c>
      <c r="C32" s="80" t="s">
        <v>0</v>
      </c>
      <c r="D32" s="81" t="s">
        <v>0</v>
      </c>
      <c r="E32" s="82" t="s">
        <v>0</v>
      </c>
      <c r="F32" s="82" t="s">
        <v>0</v>
      </c>
      <c r="G32" s="82" t="s">
        <v>0</v>
      </c>
      <c r="H32" s="82" t="s">
        <v>0</v>
      </c>
      <c r="I32" s="82" t="s">
        <v>0</v>
      </c>
      <c r="J32" s="82" t="s">
        <v>0</v>
      </c>
      <c r="K32" s="82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41.4" x14ac:dyDescent="0.25">
      <c r="A33" s="60" t="s">
        <v>0</v>
      </c>
      <c r="B33" s="52" t="s">
        <v>566</v>
      </c>
      <c r="C33" s="76" t="s">
        <v>596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170</v>
      </c>
      <c r="B34" s="52" t="s">
        <v>142</v>
      </c>
      <c r="C34" s="76" t="s">
        <v>597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41.4" x14ac:dyDescent="0.25">
      <c r="A35" s="60" t="s">
        <v>188</v>
      </c>
      <c r="B35" s="52" t="s">
        <v>569</v>
      </c>
      <c r="C35" s="76" t="s">
        <v>570</v>
      </c>
      <c r="D35" s="77" t="s">
        <v>598</v>
      </c>
      <c r="E35" s="78" t="s">
        <v>599</v>
      </c>
      <c r="F35" s="78" t="s">
        <v>600</v>
      </c>
      <c r="G35" s="78" t="s">
        <v>601</v>
      </c>
      <c r="H35" s="78" t="s">
        <v>602</v>
      </c>
      <c r="I35" s="78" t="s">
        <v>603</v>
      </c>
      <c r="J35" s="78" t="s">
        <v>604</v>
      </c>
      <c r="K35" s="78" t="s">
        <v>605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55.2" x14ac:dyDescent="0.25">
      <c r="A37" s="60" t="s">
        <v>190</v>
      </c>
      <c r="B37" s="52" t="s">
        <v>606</v>
      </c>
      <c r="C37" s="76" t="s">
        <v>580</v>
      </c>
      <c r="D37" s="77" t="s">
        <v>607</v>
      </c>
      <c r="E37" s="78" t="s">
        <v>0</v>
      </c>
      <c r="F37" s="78" t="s">
        <v>0</v>
      </c>
      <c r="G37" s="78" t="s">
        <v>151</v>
      </c>
      <c r="H37" s="78" t="s">
        <v>608</v>
      </c>
      <c r="I37" s="78" t="s">
        <v>609</v>
      </c>
      <c r="J37" s="78" t="s">
        <v>610</v>
      </c>
      <c r="K37" s="78" t="s">
        <v>151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154</v>
      </c>
      <c r="D39" s="81" t="s">
        <v>0</v>
      </c>
      <c r="E39" s="82" t="s">
        <v>611</v>
      </c>
      <c r="F39" s="82" t="s">
        <v>612</v>
      </c>
      <c r="G39" s="82" t="s">
        <v>613</v>
      </c>
      <c r="H39" s="82" t="s">
        <v>614</v>
      </c>
      <c r="I39" s="82" t="s">
        <v>615</v>
      </c>
      <c r="J39" s="82" t="s">
        <v>616</v>
      </c>
      <c r="K39" s="82" t="s">
        <v>617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159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618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161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619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79" t="s">
        <v>0</v>
      </c>
      <c r="B42" s="80" t="s">
        <v>0</v>
      </c>
      <c r="C42" s="80" t="s">
        <v>163</v>
      </c>
      <c r="D42" s="81" t="s">
        <v>0</v>
      </c>
      <c r="E42" s="82" t="s">
        <v>0</v>
      </c>
      <c r="F42" s="82" t="s">
        <v>0</v>
      </c>
      <c r="G42" s="82" t="s">
        <v>0</v>
      </c>
      <c r="H42" s="82" t="s">
        <v>0</v>
      </c>
      <c r="I42" s="82" t="s">
        <v>0</v>
      </c>
      <c r="J42" s="82" t="s">
        <v>620</v>
      </c>
      <c r="K42" s="82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165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617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166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621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79" t="s">
        <v>0</v>
      </c>
      <c r="B45" s="80" t="s">
        <v>0</v>
      </c>
      <c r="C45" s="80" t="s">
        <v>0</v>
      </c>
      <c r="D45" s="81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2" t="s">
        <v>0</v>
      </c>
      <c r="J45" s="82" t="s">
        <v>0</v>
      </c>
      <c r="K45" s="82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41.4" x14ac:dyDescent="0.25">
      <c r="A46" s="60" t="s">
        <v>0</v>
      </c>
      <c r="B46" s="52" t="s">
        <v>488</v>
      </c>
      <c r="C46" s="76" t="s">
        <v>622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182</v>
      </c>
      <c r="B47" s="52" t="s">
        <v>142</v>
      </c>
      <c r="C47" s="76" t="s">
        <v>623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55.2" x14ac:dyDescent="0.25">
      <c r="A48" s="60" t="s">
        <v>202</v>
      </c>
      <c r="B48" s="52" t="s">
        <v>579</v>
      </c>
      <c r="C48" s="76" t="s">
        <v>580</v>
      </c>
      <c r="D48" s="77" t="s">
        <v>624</v>
      </c>
      <c r="E48" s="78" t="s">
        <v>0</v>
      </c>
      <c r="F48" s="78" t="s">
        <v>0</v>
      </c>
      <c r="G48" s="78" t="s">
        <v>151</v>
      </c>
      <c r="H48" s="78" t="s">
        <v>625</v>
      </c>
      <c r="I48" s="78" t="s">
        <v>626</v>
      </c>
      <c r="J48" s="78" t="s">
        <v>627</v>
      </c>
      <c r="K48" s="78" t="s">
        <v>151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27.6" x14ac:dyDescent="0.25">
      <c r="A49" s="60" t="s">
        <v>0</v>
      </c>
      <c r="B49" s="52" t="s">
        <v>0</v>
      </c>
      <c r="C49" s="76" t="s">
        <v>0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79" t="s">
        <v>0</v>
      </c>
      <c r="B50" s="80" t="s">
        <v>0</v>
      </c>
      <c r="C50" s="80" t="s">
        <v>154</v>
      </c>
      <c r="D50" s="81" t="s">
        <v>0</v>
      </c>
      <c r="E50" s="82" t="s">
        <v>44</v>
      </c>
      <c r="F50" s="82" t="s">
        <v>44</v>
      </c>
      <c r="G50" s="82" t="s">
        <v>44</v>
      </c>
      <c r="H50" s="82" t="s">
        <v>628</v>
      </c>
      <c r="I50" s="82" t="s">
        <v>629</v>
      </c>
      <c r="J50" s="82" t="s">
        <v>630</v>
      </c>
      <c r="K50" s="82" t="s">
        <v>44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159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44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161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44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79" t="s">
        <v>0</v>
      </c>
      <c r="B53" s="80" t="s">
        <v>0</v>
      </c>
      <c r="C53" s="80" t="s">
        <v>163</v>
      </c>
      <c r="D53" s="81" t="s">
        <v>0</v>
      </c>
      <c r="E53" s="82" t="s">
        <v>0</v>
      </c>
      <c r="F53" s="82" t="s">
        <v>0</v>
      </c>
      <c r="G53" s="82" t="s">
        <v>0</v>
      </c>
      <c r="H53" s="82" t="s">
        <v>0</v>
      </c>
      <c r="I53" s="82" t="s">
        <v>0</v>
      </c>
      <c r="J53" s="82" t="s">
        <v>630</v>
      </c>
      <c r="K53" s="82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165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44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166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44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79" t="s">
        <v>0</v>
      </c>
      <c r="B56" s="80" t="s">
        <v>0</v>
      </c>
      <c r="C56" s="80" t="s">
        <v>0</v>
      </c>
      <c r="D56" s="81" t="s">
        <v>0</v>
      </c>
      <c r="E56" s="82" t="s">
        <v>0</v>
      </c>
      <c r="F56" s="82" t="s">
        <v>0</v>
      </c>
      <c r="G56" s="82" t="s">
        <v>0</v>
      </c>
      <c r="H56" s="82" t="s">
        <v>0</v>
      </c>
      <c r="I56" s="82" t="s">
        <v>0</v>
      </c>
      <c r="J56" s="82" t="s">
        <v>0</v>
      </c>
      <c r="K56" s="82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ht="41.4" x14ac:dyDescent="0.25">
      <c r="A57" s="60" t="s">
        <v>0</v>
      </c>
      <c r="B57" s="52" t="s">
        <v>488</v>
      </c>
      <c r="C57" s="76" t="s">
        <v>631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0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204</v>
      </c>
      <c r="B58" s="52" t="s">
        <v>142</v>
      </c>
      <c r="C58" s="76" t="s">
        <v>632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55.2" x14ac:dyDescent="0.25">
      <c r="A59" s="60" t="s">
        <v>213</v>
      </c>
      <c r="B59" s="52" t="s">
        <v>579</v>
      </c>
      <c r="C59" s="76" t="s">
        <v>580</v>
      </c>
      <c r="D59" s="77" t="s">
        <v>633</v>
      </c>
      <c r="E59" s="78" t="s">
        <v>0</v>
      </c>
      <c r="F59" s="78" t="s">
        <v>0</v>
      </c>
      <c r="G59" s="78" t="s">
        <v>151</v>
      </c>
      <c r="H59" s="78" t="s">
        <v>634</v>
      </c>
      <c r="I59" s="78" t="s">
        <v>635</v>
      </c>
      <c r="J59" s="78" t="s">
        <v>636</v>
      </c>
      <c r="K59" s="78" t="s">
        <v>151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60" t="s">
        <v>0</v>
      </c>
      <c r="B60" s="52" t="s">
        <v>0</v>
      </c>
      <c r="C60" s="76" t="s">
        <v>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27.6" x14ac:dyDescent="0.25">
      <c r="A61" s="79" t="s">
        <v>0</v>
      </c>
      <c r="B61" s="80" t="s">
        <v>0</v>
      </c>
      <c r="C61" s="80" t="s">
        <v>154</v>
      </c>
      <c r="D61" s="81" t="s">
        <v>0</v>
      </c>
      <c r="E61" s="82" t="s">
        <v>44</v>
      </c>
      <c r="F61" s="82" t="s">
        <v>44</v>
      </c>
      <c r="G61" s="82" t="s">
        <v>44</v>
      </c>
      <c r="H61" s="82" t="s">
        <v>637</v>
      </c>
      <c r="I61" s="82" t="s">
        <v>638</v>
      </c>
      <c r="J61" s="82" t="s">
        <v>639</v>
      </c>
      <c r="K61" s="82" t="s">
        <v>44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159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44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161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44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79" t="s">
        <v>0</v>
      </c>
      <c r="B64" s="80" t="s">
        <v>0</v>
      </c>
      <c r="C64" s="80" t="s">
        <v>163</v>
      </c>
      <c r="D64" s="81" t="s">
        <v>0</v>
      </c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639</v>
      </c>
      <c r="K64" s="82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165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44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166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44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79" t="s">
        <v>0</v>
      </c>
      <c r="B67" s="80" t="s">
        <v>0</v>
      </c>
      <c r="C67" s="80" t="s">
        <v>0</v>
      </c>
      <c r="D67" s="81" t="s">
        <v>0</v>
      </c>
      <c r="E67" s="82" t="s">
        <v>0</v>
      </c>
      <c r="F67" s="82" t="s">
        <v>0</v>
      </c>
      <c r="G67" s="82" t="s">
        <v>0</v>
      </c>
      <c r="H67" s="82" t="s">
        <v>0</v>
      </c>
      <c r="I67" s="82" t="s">
        <v>0</v>
      </c>
      <c r="J67" s="82" t="s">
        <v>0</v>
      </c>
      <c r="K67" s="82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27.6" x14ac:dyDescent="0.25">
      <c r="A68" s="60" t="s">
        <v>0</v>
      </c>
      <c r="B68" s="52" t="s">
        <v>566</v>
      </c>
      <c r="C68" s="76" t="s">
        <v>640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ht="27.6" x14ac:dyDescent="0.25">
      <c r="A69" s="60" t="s">
        <v>227</v>
      </c>
      <c r="B69" s="52" t="s">
        <v>142</v>
      </c>
      <c r="C69" s="76" t="s">
        <v>641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ht="41.4" x14ac:dyDescent="0.25">
      <c r="A70" s="60" t="s">
        <v>515</v>
      </c>
      <c r="B70" s="52" t="s">
        <v>642</v>
      </c>
      <c r="C70" s="76" t="s">
        <v>643</v>
      </c>
      <c r="D70" s="77" t="s">
        <v>644</v>
      </c>
      <c r="E70" s="78" t="s">
        <v>645</v>
      </c>
      <c r="F70" s="78" t="s">
        <v>646</v>
      </c>
      <c r="G70" s="78" t="s">
        <v>647</v>
      </c>
      <c r="H70" s="78" t="s">
        <v>648</v>
      </c>
      <c r="I70" s="78" t="s">
        <v>649</v>
      </c>
      <c r="J70" s="78" t="s">
        <v>650</v>
      </c>
      <c r="K70" s="78" t="s">
        <v>651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0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0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ht="55.2" x14ac:dyDescent="0.25">
      <c r="A72" s="60" t="s">
        <v>652</v>
      </c>
      <c r="B72" s="52" t="s">
        <v>653</v>
      </c>
      <c r="C72" s="76" t="s">
        <v>654</v>
      </c>
      <c r="D72" s="77" t="s">
        <v>655</v>
      </c>
      <c r="E72" s="78" t="s">
        <v>0</v>
      </c>
      <c r="F72" s="78" t="s">
        <v>0</v>
      </c>
      <c r="G72" s="78" t="s">
        <v>151</v>
      </c>
      <c r="H72" s="78" t="s">
        <v>656</v>
      </c>
      <c r="I72" s="78" t="s">
        <v>657</v>
      </c>
      <c r="J72" s="78" t="s">
        <v>658</v>
      </c>
      <c r="K72" s="78" t="s">
        <v>151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27.6" x14ac:dyDescent="0.25">
      <c r="A73" s="60" t="s">
        <v>0</v>
      </c>
      <c r="B73" s="52" t="s">
        <v>0</v>
      </c>
      <c r="C73" s="76" t="s">
        <v>0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0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ht="27.6" x14ac:dyDescent="0.25">
      <c r="A74" s="79" t="s">
        <v>0</v>
      </c>
      <c r="B74" s="80" t="s">
        <v>0</v>
      </c>
      <c r="C74" s="80" t="s">
        <v>154</v>
      </c>
      <c r="D74" s="81" t="s">
        <v>0</v>
      </c>
      <c r="E74" s="82" t="s">
        <v>659</v>
      </c>
      <c r="F74" s="82" t="s">
        <v>660</v>
      </c>
      <c r="G74" s="82" t="s">
        <v>661</v>
      </c>
      <c r="H74" s="82" t="s">
        <v>662</v>
      </c>
      <c r="I74" s="82" t="s">
        <v>663</v>
      </c>
      <c r="J74" s="82" t="s">
        <v>664</v>
      </c>
      <c r="K74" s="82" t="s">
        <v>665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159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666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161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667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79" t="s">
        <v>0</v>
      </c>
      <c r="B77" s="80" t="s">
        <v>0</v>
      </c>
      <c r="C77" s="80" t="s">
        <v>163</v>
      </c>
      <c r="D77" s="81" t="s">
        <v>0</v>
      </c>
      <c r="E77" s="82" t="s">
        <v>0</v>
      </c>
      <c r="F77" s="82" t="s">
        <v>0</v>
      </c>
      <c r="G77" s="82" t="s">
        <v>0</v>
      </c>
      <c r="H77" s="82" t="s">
        <v>0</v>
      </c>
      <c r="I77" s="82" t="s">
        <v>0</v>
      </c>
      <c r="J77" s="82" t="s">
        <v>668</v>
      </c>
      <c r="K77" s="82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165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665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166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669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79" t="s">
        <v>0</v>
      </c>
      <c r="B80" s="80" t="s">
        <v>0</v>
      </c>
      <c r="C80" s="80" t="s">
        <v>0</v>
      </c>
      <c r="D80" s="81" t="s">
        <v>0</v>
      </c>
      <c r="E80" s="82" t="s">
        <v>0</v>
      </c>
      <c r="F80" s="82" t="s">
        <v>0</v>
      </c>
      <c r="G80" s="82" t="s">
        <v>0</v>
      </c>
      <c r="H80" s="82" t="s">
        <v>0</v>
      </c>
      <c r="I80" s="82" t="s">
        <v>0</v>
      </c>
      <c r="J80" s="82" t="s">
        <v>0</v>
      </c>
      <c r="K80" s="82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136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670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447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671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234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0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235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672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237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673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239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674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245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675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247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238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449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676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451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677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243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678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234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0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245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679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247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680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165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681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250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682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166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71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x14ac:dyDescent="0.25">
      <c r="A98" s="60" t="s">
        <v>0</v>
      </c>
      <c r="B98" s="52" t="s">
        <v>0</v>
      </c>
      <c r="C98" s="76" t="s">
        <v>252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670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234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235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683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60" t="s">
        <v>0</v>
      </c>
      <c r="B101" s="52" t="s">
        <v>0</v>
      </c>
      <c r="C101" s="76" t="s">
        <v>237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673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239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674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245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684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247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685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25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676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255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677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</row>
    <row r="108" spans="1:23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</row>
    <row r="109" spans="1:23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23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</row>
    <row r="111" spans="1:23" x14ac:dyDescent="0.25">
      <c r="B111" s="84" t="s">
        <v>256</v>
      </c>
      <c r="C111" s="85" t="s">
        <v>257</v>
      </c>
      <c r="D111" s="86"/>
      <c r="E111" s="85" t="s">
        <v>0</v>
      </c>
      <c r="F111" s="86"/>
      <c r="G111" s="87" t="s">
        <v>258</v>
      </c>
      <c r="H111" s="88"/>
      <c r="I111" s="83"/>
      <c r="J111" s="83"/>
      <c r="K111" s="83"/>
      <c r="L111" s="83"/>
    </row>
    <row r="112" spans="1:23" x14ac:dyDescent="0.25">
      <c r="C112" s="89" t="s">
        <v>259</v>
      </c>
      <c r="D112" s="89"/>
      <c r="E112" s="89" t="s">
        <v>260</v>
      </c>
      <c r="F112" s="89"/>
      <c r="G112" s="90" t="s">
        <v>261</v>
      </c>
      <c r="H112" s="90"/>
      <c r="I112" s="83"/>
      <c r="J112" s="83"/>
      <c r="K112" s="83"/>
      <c r="L112" s="83"/>
    </row>
    <row r="113" spans="1:12" x14ac:dyDescent="0.25">
      <c r="C113" s="86"/>
      <c r="D113" s="86"/>
      <c r="E113" s="86"/>
      <c r="F113" s="86"/>
      <c r="G113" s="86"/>
      <c r="H113" s="86"/>
      <c r="I113" s="83"/>
      <c r="J113" s="83"/>
      <c r="K113" s="83"/>
      <c r="L113" s="83"/>
    </row>
    <row r="114" spans="1:12" x14ac:dyDescent="0.25">
      <c r="I114" s="83"/>
      <c r="J114" s="83"/>
      <c r="K114" s="83"/>
      <c r="L114" s="83"/>
    </row>
    <row r="115" spans="1:12" x14ac:dyDescent="0.25">
      <c r="B115" s="91" t="s">
        <v>262</v>
      </c>
      <c r="C115" s="85" t="s">
        <v>0</v>
      </c>
      <c r="E115" s="85" t="s">
        <v>0</v>
      </c>
      <c r="G115" s="87" t="s">
        <v>0</v>
      </c>
      <c r="H115" s="88"/>
      <c r="I115" s="83"/>
      <c r="J115" s="83"/>
      <c r="K115" s="83"/>
      <c r="L115" s="83"/>
    </row>
    <row r="116" spans="1:12" x14ac:dyDescent="0.25">
      <c r="C116" s="92" t="s">
        <v>259</v>
      </c>
      <c r="E116" s="92" t="s">
        <v>260</v>
      </c>
      <c r="G116" s="90" t="s">
        <v>261</v>
      </c>
      <c r="H116" s="90"/>
      <c r="I116" s="83"/>
      <c r="J116" s="83"/>
      <c r="K116" s="83"/>
      <c r="L116" s="83"/>
    </row>
    <row r="117" spans="1:12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</row>
    <row r="118" spans="1:12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</row>
    <row r="119" spans="1:12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</row>
    <row r="120" spans="1:12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</row>
    <row r="121" spans="1:12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</row>
    <row r="122" spans="1:12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3" spans="1:12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</row>
    <row r="124" spans="1:12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</row>
    <row r="125" spans="1:12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</sheetData>
  <mergeCells count="32">
    <mergeCell ref="G111:H111"/>
    <mergeCell ref="G112:H112"/>
    <mergeCell ref="G115:H115"/>
    <mergeCell ref="G116:H116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06 A18:A19 L18:M19">
    <cfRule type="cellIs" dxfId="95" priority="6" stopIfTrue="1" operator="equal">
      <formula>0</formula>
    </cfRule>
  </conditionalFormatting>
  <conditionalFormatting sqref="B115">
    <cfRule type="cellIs" dxfId="94" priority="1" stopIfTrue="1" operator="equal">
      <formula>0</formula>
    </cfRule>
  </conditionalFormatting>
  <conditionalFormatting sqref="A112:G112 A111 A113:H114 D111:F111 A115 C115:G115 A116:G116">
    <cfRule type="cellIs" dxfId="93" priority="5" stopIfTrue="1" operator="equal">
      <formula>0</formula>
    </cfRule>
  </conditionalFormatting>
  <conditionalFormatting sqref="G111">
    <cfRule type="cellIs" dxfId="92" priority="4" stopIfTrue="1" operator="equal">
      <formula>0</formula>
    </cfRule>
  </conditionalFormatting>
  <conditionalFormatting sqref="B111">
    <cfRule type="cellIs" dxfId="91" priority="3" stopIfTrue="1" operator="equal">
      <formula>0</formula>
    </cfRule>
  </conditionalFormatting>
  <conditionalFormatting sqref="C111">
    <cfRule type="cellIs" dxfId="9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'2-149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65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562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563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КМ К СМЕТАМ 101, 115, 117, 118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68.400000000000006" x14ac:dyDescent="0.2">
      <c r="A15" s="113" t="s">
        <v>686</v>
      </c>
      <c r="B15" s="114" t="s">
        <v>567</v>
      </c>
      <c r="C15" s="114" t="s">
        <v>687</v>
      </c>
      <c r="D15" s="113" t="s">
        <v>688</v>
      </c>
      <c r="E15" s="113" t="s">
        <v>689</v>
      </c>
      <c r="F15" s="113" t="s">
        <v>690</v>
      </c>
      <c r="G15" s="113" t="s">
        <v>151</v>
      </c>
      <c r="H15" s="113" t="s">
        <v>691</v>
      </c>
      <c r="I15" s="113" t="s">
        <v>0</v>
      </c>
      <c r="J15" s="113" t="s">
        <v>594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68.400000000000006" x14ac:dyDescent="0.2">
      <c r="A16" s="113" t="s">
        <v>686</v>
      </c>
      <c r="B16" s="114" t="s">
        <v>596</v>
      </c>
      <c r="C16" s="114" t="s">
        <v>692</v>
      </c>
      <c r="D16" s="113" t="s">
        <v>693</v>
      </c>
      <c r="E16" s="113" t="s">
        <v>694</v>
      </c>
      <c r="F16" s="113" t="s">
        <v>695</v>
      </c>
      <c r="G16" s="113" t="s">
        <v>151</v>
      </c>
      <c r="H16" s="113" t="s">
        <v>696</v>
      </c>
      <c r="I16" s="113" t="s">
        <v>0</v>
      </c>
      <c r="J16" s="113" t="s">
        <v>620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102.6" x14ac:dyDescent="0.2">
      <c r="A17" s="113" t="s">
        <v>548</v>
      </c>
      <c r="B17" s="114" t="s">
        <v>622</v>
      </c>
      <c r="C17" s="114" t="s">
        <v>697</v>
      </c>
      <c r="D17" s="113" t="s">
        <v>151</v>
      </c>
      <c r="E17" s="113" t="s">
        <v>151</v>
      </c>
      <c r="F17" s="113" t="s">
        <v>698</v>
      </c>
      <c r="G17" s="113" t="s">
        <v>151</v>
      </c>
      <c r="H17" s="113" t="s">
        <v>151</v>
      </c>
      <c r="I17" s="113" t="s">
        <v>0</v>
      </c>
      <c r="J17" s="113" t="s">
        <v>630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102.6" x14ac:dyDescent="0.2">
      <c r="A18" s="113" t="s">
        <v>548</v>
      </c>
      <c r="B18" s="114" t="s">
        <v>631</v>
      </c>
      <c r="C18" s="114" t="s">
        <v>699</v>
      </c>
      <c r="D18" s="113" t="s">
        <v>151</v>
      </c>
      <c r="E18" s="113" t="s">
        <v>151</v>
      </c>
      <c r="F18" s="113" t="s">
        <v>700</v>
      </c>
      <c r="G18" s="113" t="s">
        <v>151</v>
      </c>
      <c r="H18" s="113" t="s">
        <v>151</v>
      </c>
      <c r="I18" s="113" t="s">
        <v>0</v>
      </c>
      <c r="J18" s="113" t="s">
        <v>639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19" spans="1:23" ht="57" x14ac:dyDescent="0.2">
      <c r="A19" s="115" t="s">
        <v>686</v>
      </c>
      <c r="B19" s="116" t="s">
        <v>640</v>
      </c>
      <c r="C19" s="116" t="s">
        <v>398</v>
      </c>
      <c r="D19" s="115" t="s">
        <v>701</v>
      </c>
      <c r="E19" s="115" t="s">
        <v>702</v>
      </c>
      <c r="F19" s="115" t="s">
        <v>703</v>
      </c>
      <c r="G19" s="115" t="s">
        <v>151</v>
      </c>
      <c r="H19" s="115" t="s">
        <v>704</v>
      </c>
      <c r="I19" s="115" t="s">
        <v>0</v>
      </c>
      <c r="J19" s="115" t="s">
        <v>668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</row>
    <row r="20" spans="1:23" ht="24" x14ac:dyDescent="0.2">
      <c r="A20" s="117" t="s">
        <v>0</v>
      </c>
      <c r="B20" s="118" t="s">
        <v>102</v>
      </c>
      <c r="C20" s="118" t="s">
        <v>0</v>
      </c>
      <c r="D20" s="117" t="s">
        <v>705</v>
      </c>
      <c r="E20" s="117" t="s">
        <v>706</v>
      </c>
      <c r="F20" s="117" t="s">
        <v>707</v>
      </c>
      <c r="G20" s="117" t="s">
        <v>151</v>
      </c>
      <c r="H20" s="117" t="s">
        <v>708</v>
      </c>
      <c r="I20" s="117" t="s">
        <v>0</v>
      </c>
      <c r="J20" s="117" t="s">
        <v>670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9" t="s">
        <v>0</v>
      </c>
      <c r="Q20" s="9" t="s">
        <v>0</v>
      </c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</row>
    <row r="24" spans="1:23" x14ac:dyDescent="0.2">
      <c r="A24" s="119"/>
      <c r="B24" s="120" t="s">
        <v>299</v>
      </c>
      <c r="C24" s="121" t="s">
        <v>257</v>
      </c>
      <c r="D24" s="122"/>
      <c r="E24" s="123"/>
      <c r="F24" s="124" t="s">
        <v>0</v>
      </c>
      <c r="G24" s="123"/>
      <c r="H24" s="121" t="s">
        <v>258</v>
      </c>
      <c r="I24" s="122"/>
    </row>
    <row r="25" spans="1:23" x14ac:dyDescent="0.2">
      <c r="B25" s="125"/>
      <c r="C25" s="126" t="s">
        <v>259</v>
      </c>
      <c r="D25" s="126"/>
      <c r="E25" s="127"/>
      <c r="F25" s="128" t="s">
        <v>260</v>
      </c>
      <c r="G25" s="127"/>
      <c r="H25" s="126" t="s">
        <v>261</v>
      </c>
      <c r="I25" s="126"/>
    </row>
    <row r="26" spans="1:23" x14ac:dyDescent="0.2">
      <c r="B26" s="125"/>
      <c r="C26" s="119"/>
      <c r="D26" s="119"/>
      <c r="E26" s="119"/>
      <c r="F26" s="119"/>
      <c r="G26" s="123"/>
      <c r="H26" s="123"/>
      <c r="I26" s="123"/>
    </row>
    <row r="27" spans="1:23" x14ac:dyDescent="0.2">
      <c r="B27" s="125"/>
      <c r="C27" s="119"/>
      <c r="D27" s="129"/>
      <c r="E27" s="129"/>
      <c r="F27" s="129"/>
      <c r="G27" s="123"/>
      <c r="H27" s="123"/>
      <c r="I27" s="123"/>
    </row>
    <row r="28" spans="1:23" x14ac:dyDescent="0.2">
      <c r="B28" s="125" t="s">
        <v>300</v>
      </c>
      <c r="C28" s="121" t="s">
        <v>0</v>
      </c>
      <c r="D28" s="122"/>
      <c r="E28" s="123"/>
      <c r="F28" s="124" t="s">
        <v>0</v>
      </c>
      <c r="G28" s="123"/>
      <c r="H28" s="121" t="s">
        <v>0</v>
      </c>
      <c r="I28" s="122"/>
    </row>
    <row r="29" spans="1:23" x14ac:dyDescent="0.2">
      <c r="C29" s="126" t="s">
        <v>259</v>
      </c>
      <c r="D29" s="126"/>
      <c r="E29" s="127"/>
      <c r="F29" s="128" t="s">
        <v>260</v>
      </c>
      <c r="G29" s="127"/>
      <c r="H29" s="126" t="s">
        <v>261</v>
      </c>
      <c r="I29" s="126"/>
    </row>
  </sheetData>
  <mergeCells count="27">
    <mergeCell ref="C29:D29"/>
    <mergeCell ref="H29:I29"/>
    <mergeCell ref="C24:D24"/>
    <mergeCell ref="H24:I24"/>
    <mergeCell ref="C25:D25"/>
    <mergeCell ref="H25:I25"/>
    <mergeCell ref="C28:D28"/>
    <mergeCell ref="H28:I28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6:F27 A24:C25 E25 A28:C29 E28:E29">
    <cfRule type="cellIs" dxfId="89" priority="5" stopIfTrue="1" operator="equal">
      <formula>0</formula>
    </cfRule>
  </conditionalFormatting>
  <conditionalFormatting sqref="G28:G29">
    <cfRule type="cellIs" dxfId="88" priority="4" stopIfTrue="1" operator="equal">
      <formula>0</formula>
    </cfRule>
  </conditionalFormatting>
  <conditionalFormatting sqref="F25">
    <cfRule type="cellIs" dxfId="87" priority="3" stopIfTrue="1" operator="equal">
      <formula>0</formula>
    </cfRule>
  </conditionalFormatting>
  <conditionalFormatting sqref="F28">
    <cfRule type="cellIs" dxfId="86" priority="2" stopIfTrue="1" operator="equal">
      <formula>0</formula>
    </cfRule>
  </conditionalFormatting>
  <conditionalFormatting sqref="F29">
    <cfRule type="cellIs" dxfId="8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'2-149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65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562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563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ОБЩЕСТРОИТЕЛЬНЫЕ РАБОТЫ КМ К СМЕТАМ 101, 115, 117, 118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681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71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318</v>
      </c>
      <c r="B18" s="157" t="s">
        <v>709</v>
      </c>
      <c r="C18" s="157" t="s">
        <v>710</v>
      </c>
      <c r="D18" s="157" t="s">
        <v>321</v>
      </c>
      <c r="E18" s="156" t="s">
        <v>711</v>
      </c>
      <c r="F18" s="158" t="s">
        <v>712</v>
      </c>
      <c r="G18" s="158" t="s">
        <v>713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9.2" x14ac:dyDescent="0.2">
      <c r="A19" s="156" t="s">
        <v>325</v>
      </c>
      <c r="B19" s="157" t="s">
        <v>714</v>
      </c>
      <c r="C19" s="157" t="s">
        <v>715</v>
      </c>
      <c r="D19" s="157" t="s">
        <v>321</v>
      </c>
      <c r="E19" s="156" t="s">
        <v>716</v>
      </c>
      <c r="F19" s="158" t="s">
        <v>717</v>
      </c>
      <c r="G19" s="158" t="s">
        <v>718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ht="19.2" x14ac:dyDescent="0.2">
      <c r="A20" s="156" t="s">
        <v>331</v>
      </c>
      <c r="B20" s="157" t="s">
        <v>719</v>
      </c>
      <c r="C20" s="157" t="s">
        <v>720</v>
      </c>
      <c r="D20" s="157" t="s">
        <v>321</v>
      </c>
      <c r="E20" s="156" t="s">
        <v>721</v>
      </c>
      <c r="F20" s="158" t="s">
        <v>722</v>
      </c>
      <c r="G20" s="158" t="s">
        <v>723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28.8" x14ac:dyDescent="0.2">
      <c r="A21" s="156" t="s">
        <v>337</v>
      </c>
      <c r="B21" s="157" t="s">
        <v>724</v>
      </c>
      <c r="C21" s="157" t="s">
        <v>725</v>
      </c>
      <c r="D21" s="157" t="s">
        <v>321</v>
      </c>
      <c r="E21" s="156" t="s">
        <v>726</v>
      </c>
      <c r="F21" s="158" t="s">
        <v>727</v>
      </c>
      <c r="G21" s="158" t="s">
        <v>728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56" t="s">
        <v>345</v>
      </c>
      <c r="B22" s="157" t="s">
        <v>729</v>
      </c>
      <c r="C22" s="157" t="s">
        <v>730</v>
      </c>
      <c r="D22" s="157" t="s">
        <v>321</v>
      </c>
      <c r="E22" s="156" t="s">
        <v>731</v>
      </c>
      <c r="F22" s="158" t="s">
        <v>732</v>
      </c>
      <c r="G22" s="158" t="s">
        <v>733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56" t="s">
        <v>351</v>
      </c>
      <c r="B23" s="157" t="s">
        <v>467</v>
      </c>
      <c r="C23" s="157" t="s">
        <v>468</v>
      </c>
      <c r="D23" s="157" t="s">
        <v>321</v>
      </c>
      <c r="E23" s="156" t="s">
        <v>734</v>
      </c>
      <c r="F23" s="158" t="s">
        <v>470</v>
      </c>
      <c r="G23" s="158" t="s">
        <v>735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9" t="s">
        <v>358</v>
      </c>
      <c r="B24" s="160" t="s">
        <v>338</v>
      </c>
      <c r="C24" s="160" t="s">
        <v>339</v>
      </c>
      <c r="D24" s="160" t="s">
        <v>321</v>
      </c>
      <c r="E24" s="159" t="s">
        <v>736</v>
      </c>
      <c r="F24" s="161" t="s">
        <v>341</v>
      </c>
      <c r="G24" s="161" t="s">
        <v>737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62" t="s">
        <v>0</v>
      </c>
      <c r="B25" s="163" t="s">
        <v>0</v>
      </c>
      <c r="C25" s="163" t="s">
        <v>343</v>
      </c>
      <c r="D25" s="163" t="s">
        <v>0</v>
      </c>
      <c r="E25" s="162" t="s">
        <v>0</v>
      </c>
      <c r="F25" s="164" t="s">
        <v>0</v>
      </c>
      <c r="G25" s="164" t="s">
        <v>673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62" t="s">
        <v>0</v>
      </c>
      <c r="B26" s="163" t="s">
        <v>0</v>
      </c>
      <c r="C26" s="163" t="s">
        <v>344</v>
      </c>
      <c r="D26" s="163" t="s">
        <v>0</v>
      </c>
      <c r="E26" s="162" t="s">
        <v>0</v>
      </c>
      <c r="F26" s="164" t="s">
        <v>0</v>
      </c>
      <c r="G26" s="164" t="s">
        <v>0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ht="28.8" x14ac:dyDescent="0.2">
      <c r="A27" s="156" t="s">
        <v>363</v>
      </c>
      <c r="B27" s="157" t="s">
        <v>738</v>
      </c>
      <c r="C27" s="157" t="s">
        <v>739</v>
      </c>
      <c r="D27" s="157" t="s">
        <v>373</v>
      </c>
      <c r="E27" s="156" t="s">
        <v>740</v>
      </c>
      <c r="F27" s="158" t="s">
        <v>741</v>
      </c>
      <c r="G27" s="158" t="s">
        <v>742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ht="19.2" x14ac:dyDescent="0.2">
      <c r="A28" s="156" t="s">
        <v>370</v>
      </c>
      <c r="B28" s="157" t="s">
        <v>743</v>
      </c>
      <c r="C28" s="157" t="s">
        <v>744</v>
      </c>
      <c r="D28" s="157" t="s">
        <v>475</v>
      </c>
      <c r="E28" s="156" t="s">
        <v>745</v>
      </c>
      <c r="F28" s="158" t="s">
        <v>746</v>
      </c>
      <c r="G28" s="158" t="s">
        <v>747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19.2" x14ac:dyDescent="0.2">
      <c r="A29" s="156" t="s">
        <v>748</v>
      </c>
      <c r="B29" s="157" t="s">
        <v>749</v>
      </c>
      <c r="C29" s="157" t="s">
        <v>750</v>
      </c>
      <c r="D29" s="157" t="s">
        <v>475</v>
      </c>
      <c r="E29" s="156" t="s">
        <v>751</v>
      </c>
      <c r="F29" s="158" t="s">
        <v>752</v>
      </c>
      <c r="G29" s="158" t="s">
        <v>753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754</v>
      </c>
      <c r="B30" s="157" t="s">
        <v>755</v>
      </c>
      <c r="C30" s="157" t="s">
        <v>756</v>
      </c>
      <c r="D30" s="157" t="s">
        <v>373</v>
      </c>
      <c r="E30" s="156" t="s">
        <v>757</v>
      </c>
      <c r="F30" s="158" t="s">
        <v>758</v>
      </c>
      <c r="G30" s="158" t="s">
        <v>759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760</v>
      </c>
      <c r="B31" s="157" t="s">
        <v>761</v>
      </c>
      <c r="C31" s="157" t="s">
        <v>762</v>
      </c>
      <c r="D31" s="157" t="s">
        <v>475</v>
      </c>
      <c r="E31" s="156" t="s">
        <v>763</v>
      </c>
      <c r="F31" s="158" t="s">
        <v>764</v>
      </c>
      <c r="G31" s="158" t="s">
        <v>765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28.8" x14ac:dyDescent="0.2">
      <c r="A32" s="156" t="s">
        <v>766</v>
      </c>
      <c r="B32" s="157" t="s">
        <v>767</v>
      </c>
      <c r="C32" s="157" t="s">
        <v>768</v>
      </c>
      <c r="D32" s="157" t="s">
        <v>373</v>
      </c>
      <c r="E32" s="156" t="s">
        <v>769</v>
      </c>
      <c r="F32" s="158" t="s">
        <v>770</v>
      </c>
      <c r="G32" s="158" t="s">
        <v>771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772</v>
      </c>
      <c r="B33" s="157" t="s">
        <v>773</v>
      </c>
      <c r="C33" s="157" t="s">
        <v>774</v>
      </c>
      <c r="D33" s="157" t="s">
        <v>373</v>
      </c>
      <c r="E33" s="156" t="s">
        <v>775</v>
      </c>
      <c r="F33" s="158" t="s">
        <v>776</v>
      </c>
      <c r="G33" s="158" t="s">
        <v>728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28.8" x14ac:dyDescent="0.2">
      <c r="A34" s="156" t="s">
        <v>777</v>
      </c>
      <c r="B34" s="157" t="s">
        <v>778</v>
      </c>
      <c r="C34" s="157" t="s">
        <v>654</v>
      </c>
      <c r="D34" s="157" t="s">
        <v>401</v>
      </c>
      <c r="E34" s="156" t="s">
        <v>779</v>
      </c>
      <c r="F34" s="158" t="s">
        <v>780</v>
      </c>
      <c r="G34" s="158" t="s">
        <v>781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782</v>
      </c>
      <c r="B35" s="157" t="s">
        <v>783</v>
      </c>
      <c r="C35" s="157" t="s">
        <v>580</v>
      </c>
      <c r="D35" s="157" t="s">
        <v>373</v>
      </c>
      <c r="E35" s="156" t="s">
        <v>784</v>
      </c>
      <c r="F35" s="158" t="s">
        <v>785</v>
      </c>
      <c r="G35" s="158" t="s">
        <v>786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28.8" x14ac:dyDescent="0.2">
      <c r="A36" s="156" t="s">
        <v>787</v>
      </c>
      <c r="B36" s="157" t="s">
        <v>788</v>
      </c>
      <c r="C36" s="157" t="s">
        <v>789</v>
      </c>
      <c r="D36" s="157" t="s">
        <v>353</v>
      </c>
      <c r="E36" s="156" t="s">
        <v>790</v>
      </c>
      <c r="F36" s="158" t="s">
        <v>791</v>
      </c>
      <c r="G36" s="158" t="s">
        <v>792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793</v>
      </c>
      <c r="B37" s="157" t="s">
        <v>794</v>
      </c>
      <c r="C37" s="157" t="s">
        <v>795</v>
      </c>
      <c r="D37" s="157" t="s">
        <v>366</v>
      </c>
      <c r="E37" s="156" t="s">
        <v>796</v>
      </c>
      <c r="F37" s="158" t="s">
        <v>797</v>
      </c>
      <c r="G37" s="158" t="s">
        <v>798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9.2" x14ac:dyDescent="0.2">
      <c r="A38" s="156" t="s">
        <v>799</v>
      </c>
      <c r="B38" s="157" t="s">
        <v>800</v>
      </c>
      <c r="C38" s="157" t="s">
        <v>801</v>
      </c>
      <c r="D38" s="157" t="s">
        <v>373</v>
      </c>
      <c r="E38" s="156" t="s">
        <v>802</v>
      </c>
      <c r="F38" s="158" t="s">
        <v>803</v>
      </c>
      <c r="G38" s="158" t="s">
        <v>804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19.2" x14ac:dyDescent="0.2">
      <c r="A39" s="156" t="s">
        <v>805</v>
      </c>
      <c r="B39" s="157" t="s">
        <v>806</v>
      </c>
      <c r="C39" s="157" t="s">
        <v>807</v>
      </c>
      <c r="D39" s="157" t="s">
        <v>373</v>
      </c>
      <c r="E39" s="156" t="s">
        <v>808</v>
      </c>
      <c r="F39" s="158" t="s">
        <v>809</v>
      </c>
      <c r="G39" s="158" t="s">
        <v>810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19.2" x14ac:dyDescent="0.2">
      <c r="A40" s="156" t="s">
        <v>811</v>
      </c>
      <c r="B40" s="157" t="s">
        <v>812</v>
      </c>
      <c r="C40" s="157" t="s">
        <v>813</v>
      </c>
      <c r="D40" s="157" t="s">
        <v>373</v>
      </c>
      <c r="E40" s="156" t="s">
        <v>814</v>
      </c>
      <c r="F40" s="158" t="s">
        <v>815</v>
      </c>
      <c r="G40" s="158" t="s">
        <v>816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9" t="s">
        <v>817</v>
      </c>
      <c r="B41" s="160" t="s">
        <v>818</v>
      </c>
      <c r="C41" s="160" t="s">
        <v>819</v>
      </c>
      <c r="D41" s="160" t="s">
        <v>475</v>
      </c>
      <c r="E41" s="159" t="s">
        <v>820</v>
      </c>
      <c r="F41" s="161" t="s">
        <v>821</v>
      </c>
      <c r="G41" s="161" t="s">
        <v>822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x14ac:dyDescent="0.2">
      <c r="A42" s="162" t="s">
        <v>0</v>
      </c>
      <c r="B42" s="163" t="s">
        <v>0</v>
      </c>
      <c r="C42" s="163" t="s">
        <v>356</v>
      </c>
      <c r="D42" s="163" t="s">
        <v>0</v>
      </c>
      <c r="E42" s="162" t="s">
        <v>0</v>
      </c>
      <c r="F42" s="164" t="s">
        <v>0</v>
      </c>
      <c r="G42" s="164" t="s">
        <v>823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x14ac:dyDescent="0.2">
      <c r="A43" s="162" t="s">
        <v>0</v>
      </c>
      <c r="B43" s="163" t="s">
        <v>0</v>
      </c>
      <c r="C43" s="163" t="s">
        <v>247</v>
      </c>
      <c r="D43" s="163" t="s">
        <v>0</v>
      </c>
      <c r="E43" s="162" t="s">
        <v>0</v>
      </c>
      <c r="F43" s="164" t="s">
        <v>0</v>
      </c>
      <c r="G43" s="164" t="s">
        <v>685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23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 s="165"/>
      <c r="B49" s="166" t="s">
        <v>375</v>
      </c>
      <c r="C49" s="167" t="s">
        <v>257</v>
      </c>
      <c r="D49" s="167" t="s">
        <v>0</v>
      </c>
      <c r="E49" s="168" t="s">
        <v>258</v>
      </c>
      <c r="F49" s="169"/>
      <c r="G49" s="170"/>
      <c r="H49"/>
      <c r="I49"/>
      <c r="J49"/>
      <c r="K49"/>
      <c r="L49"/>
    </row>
    <row r="50" spans="1:12" ht="14.4" x14ac:dyDescent="0.3">
      <c r="A50" s="170"/>
      <c r="B50" s="171"/>
      <c r="C50" s="171" t="s">
        <v>259</v>
      </c>
      <c r="D50" s="172" t="s">
        <v>260</v>
      </c>
      <c r="E50" s="173" t="s">
        <v>261</v>
      </c>
      <c r="F50" s="173"/>
      <c r="G50" s="170"/>
      <c r="H50"/>
      <c r="I50"/>
      <c r="J50"/>
      <c r="K50"/>
      <c r="L50"/>
    </row>
    <row r="51" spans="1:12" ht="14.4" x14ac:dyDescent="0.3">
      <c r="A51" s="170"/>
      <c r="B51" s="165"/>
      <c r="C51" s="165"/>
      <c r="D51" s="174"/>
      <c r="E51" s="175"/>
      <c r="F51" s="175"/>
      <c r="G51" s="170"/>
      <c r="H51"/>
      <c r="I51"/>
      <c r="J51"/>
      <c r="K51"/>
      <c r="L51"/>
    </row>
    <row r="52" spans="1:12" ht="14.4" x14ac:dyDescent="0.3">
      <c r="A52" s="170"/>
      <c r="B52" s="165"/>
      <c r="C52" s="174"/>
      <c r="D52" s="174"/>
      <c r="E52" s="175"/>
      <c r="F52" s="175"/>
      <c r="G52" s="176"/>
      <c r="H52"/>
      <c r="I52"/>
      <c r="J52"/>
      <c r="K52"/>
      <c r="L52"/>
    </row>
    <row r="53" spans="1:12" ht="14.4" x14ac:dyDescent="0.3">
      <c r="A53" s="170"/>
      <c r="B53" s="177" t="s">
        <v>376</v>
      </c>
      <c r="C53" s="167" t="s">
        <v>0</v>
      </c>
      <c r="D53" s="167" t="s">
        <v>0</v>
      </c>
      <c r="E53" s="168" t="s">
        <v>0</v>
      </c>
      <c r="F53" s="169"/>
      <c r="G53" s="176"/>
      <c r="H53"/>
      <c r="I53"/>
      <c r="J53"/>
      <c r="K53"/>
      <c r="L53"/>
    </row>
    <row r="54" spans="1:12" ht="14.4" x14ac:dyDescent="0.3">
      <c r="A54" s="170"/>
      <c r="B54" s="178"/>
      <c r="C54" s="178" t="s">
        <v>259</v>
      </c>
      <c r="D54" s="172" t="s">
        <v>260</v>
      </c>
      <c r="E54" s="173" t="s">
        <v>261</v>
      </c>
      <c r="F54" s="173"/>
      <c r="G54" s="179"/>
      <c r="H54"/>
      <c r="I54"/>
      <c r="J54"/>
      <c r="K54"/>
      <c r="L54"/>
    </row>
    <row r="55" spans="1:12" ht="14.4" x14ac:dyDescent="0.3">
      <c r="A55" s="170"/>
      <c r="B55" s="170"/>
      <c r="C55" s="170"/>
      <c r="D55" s="170"/>
      <c r="E55" s="170"/>
      <c r="F55" s="170"/>
      <c r="G55" s="179"/>
      <c r="H55"/>
      <c r="I55"/>
      <c r="J55"/>
      <c r="K55"/>
      <c r="L55"/>
    </row>
    <row r="56" spans="1:12" ht="14.4" x14ac:dyDescent="0.3">
      <c r="A56" s="170"/>
      <c r="B56" s="170"/>
      <c r="C56" s="170"/>
      <c r="D56" s="170"/>
      <c r="E56" s="170"/>
      <c r="F56" s="170"/>
      <c r="G56" s="170"/>
      <c r="H56"/>
      <c r="I56"/>
      <c r="J56"/>
      <c r="K56"/>
      <c r="L56"/>
    </row>
    <row r="57" spans="1:12" ht="14.4" x14ac:dyDescent="0.3">
      <c r="A57" s="170"/>
      <c r="B57" s="170"/>
      <c r="C57" s="170"/>
      <c r="D57" s="170"/>
      <c r="E57" s="170"/>
      <c r="F57" s="170"/>
      <c r="G57" s="170"/>
      <c r="H57"/>
      <c r="I57"/>
      <c r="J57"/>
      <c r="K57"/>
      <c r="L57"/>
    </row>
    <row r="58" spans="1:12" ht="14.4" x14ac:dyDescent="0.3">
      <c r="A58" s="176"/>
      <c r="B58" s="176"/>
      <c r="C58" s="176"/>
      <c r="D58" s="176"/>
      <c r="E58" s="176"/>
      <c r="F58" s="176"/>
      <c r="G58" s="176"/>
      <c r="H58"/>
      <c r="I58"/>
      <c r="J58"/>
      <c r="K58"/>
      <c r="L58"/>
    </row>
    <row r="59" spans="1:12" ht="14.4" x14ac:dyDescent="0.3">
      <c r="A59" s="176"/>
      <c r="B59" s="176"/>
      <c r="C59" s="176"/>
      <c r="D59" s="176"/>
      <c r="E59" s="176"/>
      <c r="F59" s="176"/>
      <c r="G59" s="176"/>
      <c r="H59"/>
      <c r="I59"/>
      <c r="J59"/>
      <c r="K59"/>
      <c r="L59"/>
    </row>
    <row r="60" spans="1:12" ht="14.4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ht="14.4" x14ac:dyDescent="0.3">
      <c r="A62"/>
      <c r="B62"/>
      <c r="C62"/>
      <c r="D62"/>
      <c r="E62"/>
      <c r="F62"/>
      <c r="G62"/>
      <c r="H62"/>
      <c r="I62"/>
      <c r="J62"/>
      <c r="K62"/>
      <c r="L62"/>
    </row>
  </sheetData>
  <mergeCells count="24">
    <mergeCell ref="E49:F49"/>
    <mergeCell ref="E50:F50"/>
    <mergeCell ref="E53:F53"/>
    <mergeCell ref="E54:F54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56:G57">
    <cfRule type="cellIs" dxfId="84" priority="5" stopIfTrue="1" operator="equal">
      <formula>0</formula>
    </cfRule>
  </conditionalFormatting>
  <conditionalFormatting sqref="E51">
    <cfRule type="cellIs" dxfId="83" priority="2" stopIfTrue="1" operator="equal">
      <formula>0</formula>
    </cfRule>
  </conditionalFormatting>
  <conditionalFormatting sqref="C49:C50">
    <cfRule type="cellIs" dxfId="82" priority="1" stopIfTrue="1" operator="equal">
      <formula>0</formula>
    </cfRule>
  </conditionalFormatting>
  <conditionalFormatting sqref="A51:D51 A52:E52 D50 A49:B50 A53:D54 A55:F55 G49:G51">
    <cfRule type="cellIs" dxfId="81" priority="4" stopIfTrue="1" operator="equal">
      <formula>0</formula>
    </cfRule>
  </conditionalFormatting>
  <conditionalFormatting sqref="E53:E54">
    <cfRule type="cellIs" dxfId="8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'2-149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8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73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824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825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СИСТЕМА ВИДЕОНАБЛЮДЕНИЯ.(ИЗМ.4.ВЗАМЕН Л.С.№2-307 ) КОРРЕКТИРОВКА ЭММ ПО ПИСЬМУ ЗАКАЗЧИКА №57/17/2/29968.ДОП.К Л.С.№2-309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826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827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828</v>
      </c>
      <c r="C20" s="76" t="s">
        <v>829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41.4" x14ac:dyDescent="0.25">
      <c r="A21" s="60" t="s">
        <v>42</v>
      </c>
      <c r="B21" s="52" t="s">
        <v>830</v>
      </c>
      <c r="C21" s="76" t="s">
        <v>831</v>
      </c>
      <c r="D21" s="77" t="s">
        <v>832</v>
      </c>
      <c r="E21" s="78" t="s">
        <v>0</v>
      </c>
      <c r="F21" s="78" t="s">
        <v>833</v>
      </c>
      <c r="G21" s="78" t="s">
        <v>834</v>
      </c>
      <c r="H21" s="78" t="s">
        <v>151</v>
      </c>
      <c r="I21" s="78" t="s">
        <v>151</v>
      </c>
      <c r="J21" s="78" t="s">
        <v>833</v>
      </c>
      <c r="K21" s="78" t="s">
        <v>151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144</v>
      </c>
      <c r="B23" s="52" t="s">
        <v>835</v>
      </c>
      <c r="C23" s="76" t="s">
        <v>836</v>
      </c>
      <c r="D23" s="77" t="s">
        <v>837</v>
      </c>
      <c r="E23" s="78" t="s">
        <v>0</v>
      </c>
      <c r="F23" s="78" t="s">
        <v>838</v>
      </c>
      <c r="G23" s="78" t="s">
        <v>839</v>
      </c>
      <c r="H23" s="78" t="s">
        <v>151</v>
      </c>
      <c r="I23" s="78" t="s">
        <v>151</v>
      </c>
      <c r="J23" s="78" t="s">
        <v>838</v>
      </c>
      <c r="K23" s="78" t="s">
        <v>151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168</v>
      </c>
      <c r="B25" s="52" t="s">
        <v>840</v>
      </c>
      <c r="C25" s="76" t="s">
        <v>841</v>
      </c>
      <c r="D25" s="77" t="s">
        <v>842</v>
      </c>
      <c r="E25" s="78" t="s">
        <v>0</v>
      </c>
      <c r="F25" s="78" t="s">
        <v>843</v>
      </c>
      <c r="G25" s="78" t="s">
        <v>844</v>
      </c>
      <c r="H25" s="78" t="s">
        <v>151</v>
      </c>
      <c r="I25" s="78" t="s">
        <v>151</v>
      </c>
      <c r="J25" s="78" t="s">
        <v>843</v>
      </c>
      <c r="K25" s="78" t="s">
        <v>151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41.4" x14ac:dyDescent="0.25">
      <c r="A27" s="60" t="s">
        <v>170</v>
      </c>
      <c r="B27" s="52" t="s">
        <v>845</v>
      </c>
      <c r="C27" s="76" t="s">
        <v>846</v>
      </c>
      <c r="D27" s="77" t="s">
        <v>847</v>
      </c>
      <c r="E27" s="78" t="s">
        <v>0</v>
      </c>
      <c r="F27" s="78" t="s">
        <v>848</v>
      </c>
      <c r="G27" s="78" t="s">
        <v>849</v>
      </c>
      <c r="H27" s="78" t="s">
        <v>151</v>
      </c>
      <c r="I27" s="78" t="s">
        <v>151</v>
      </c>
      <c r="J27" s="78" t="s">
        <v>848</v>
      </c>
      <c r="K27" s="78" t="s">
        <v>151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79" t="s">
        <v>0</v>
      </c>
      <c r="B29" s="80" t="s">
        <v>0</v>
      </c>
      <c r="C29" s="80" t="s">
        <v>154</v>
      </c>
      <c r="D29" s="81" t="s">
        <v>0</v>
      </c>
      <c r="E29" s="82" t="s">
        <v>44</v>
      </c>
      <c r="F29" s="82" t="s">
        <v>850</v>
      </c>
      <c r="G29" s="82" t="s">
        <v>851</v>
      </c>
      <c r="H29" s="82" t="s">
        <v>44</v>
      </c>
      <c r="I29" s="82" t="s">
        <v>44</v>
      </c>
      <c r="J29" s="82" t="s">
        <v>850</v>
      </c>
      <c r="K29" s="82" t="s">
        <v>44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159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852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161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853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79" t="s">
        <v>0</v>
      </c>
      <c r="B32" s="80" t="s">
        <v>0</v>
      </c>
      <c r="C32" s="80" t="s">
        <v>163</v>
      </c>
      <c r="D32" s="81" t="s">
        <v>0</v>
      </c>
      <c r="E32" s="82" t="s">
        <v>0</v>
      </c>
      <c r="F32" s="82" t="s">
        <v>0</v>
      </c>
      <c r="G32" s="82" t="s">
        <v>0</v>
      </c>
      <c r="H32" s="82" t="s">
        <v>0</v>
      </c>
      <c r="I32" s="82" t="s">
        <v>0</v>
      </c>
      <c r="J32" s="82" t="s">
        <v>854</v>
      </c>
      <c r="K32" s="82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165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44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166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202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79" t="s">
        <v>0</v>
      </c>
      <c r="B35" s="80" t="s">
        <v>0</v>
      </c>
      <c r="C35" s="80" t="s">
        <v>0</v>
      </c>
      <c r="D35" s="81" t="s">
        <v>0</v>
      </c>
      <c r="E35" s="82" t="s">
        <v>0</v>
      </c>
      <c r="F35" s="82" t="s">
        <v>0</v>
      </c>
      <c r="G35" s="82" t="s">
        <v>0</v>
      </c>
      <c r="H35" s="82" t="s">
        <v>0</v>
      </c>
      <c r="I35" s="82" t="s">
        <v>0</v>
      </c>
      <c r="J35" s="82" t="s">
        <v>0</v>
      </c>
      <c r="K35" s="82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855</v>
      </c>
      <c r="C36" s="76" t="s">
        <v>856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41.4" x14ac:dyDescent="0.25">
      <c r="A37" s="60" t="s">
        <v>188</v>
      </c>
      <c r="B37" s="52" t="s">
        <v>830</v>
      </c>
      <c r="C37" s="76" t="s">
        <v>857</v>
      </c>
      <c r="D37" s="77" t="s">
        <v>858</v>
      </c>
      <c r="E37" s="78" t="s">
        <v>0</v>
      </c>
      <c r="F37" s="78" t="s">
        <v>859</v>
      </c>
      <c r="G37" s="78" t="s">
        <v>860</v>
      </c>
      <c r="H37" s="78" t="s">
        <v>151</v>
      </c>
      <c r="I37" s="78" t="s">
        <v>151</v>
      </c>
      <c r="J37" s="78" t="s">
        <v>859</v>
      </c>
      <c r="K37" s="78" t="s">
        <v>151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27.6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190</v>
      </c>
      <c r="B39" s="52" t="s">
        <v>835</v>
      </c>
      <c r="C39" s="76" t="s">
        <v>861</v>
      </c>
      <c r="D39" s="77" t="s">
        <v>862</v>
      </c>
      <c r="E39" s="78" t="s">
        <v>0</v>
      </c>
      <c r="F39" s="78" t="s">
        <v>863</v>
      </c>
      <c r="G39" s="78" t="s">
        <v>864</v>
      </c>
      <c r="H39" s="78" t="s">
        <v>151</v>
      </c>
      <c r="I39" s="78" t="s">
        <v>151</v>
      </c>
      <c r="J39" s="78" t="s">
        <v>863</v>
      </c>
      <c r="K39" s="78" t="s">
        <v>151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27.6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41.4" x14ac:dyDescent="0.25">
      <c r="A41" s="60" t="s">
        <v>182</v>
      </c>
      <c r="B41" s="52" t="s">
        <v>840</v>
      </c>
      <c r="C41" s="76" t="s">
        <v>865</v>
      </c>
      <c r="D41" s="77" t="s">
        <v>866</v>
      </c>
      <c r="E41" s="78" t="s">
        <v>0</v>
      </c>
      <c r="F41" s="78" t="s">
        <v>867</v>
      </c>
      <c r="G41" s="78" t="s">
        <v>868</v>
      </c>
      <c r="H41" s="78" t="s">
        <v>151</v>
      </c>
      <c r="I41" s="78" t="s">
        <v>151</v>
      </c>
      <c r="J41" s="78" t="s">
        <v>867</v>
      </c>
      <c r="K41" s="78" t="s">
        <v>151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41.4" x14ac:dyDescent="0.25">
      <c r="A43" s="60" t="s">
        <v>202</v>
      </c>
      <c r="B43" s="52" t="s">
        <v>845</v>
      </c>
      <c r="C43" s="76" t="s">
        <v>869</v>
      </c>
      <c r="D43" s="77" t="s">
        <v>870</v>
      </c>
      <c r="E43" s="78" t="s">
        <v>0</v>
      </c>
      <c r="F43" s="78" t="s">
        <v>871</v>
      </c>
      <c r="G43" s="78" t="s">
        <v>872</v>
      </c>
      <c r="H43" s="78" t="s">
        <v>151</v>
      </c>
      <c r="I43" s="78" t="s">
        <v>151</v>
      </c>
      <c r="J43" s="78" t="s">
        <v>871</v>
      </c>
      <c r="K43" s="78" t="s">
        <v>151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27.6" x14ac:dyDescent="0.25">
      <c r="A45" s="79" t="s">
        <v>0</v>
      </c>
      <c r="B45" s="80" t="s">
        <v>0</v>
      </c>
      <c r="C45" s="80" t="s">
        <v>154</v>
      </c>
      <c r="D45" s="81" t="s">
        <v>0</v>
      </c>
      <c r="E45" s="82" t="s">
        <v>44</v>
      </c>
      <c r="F45" s="82" t="s">
        <v>873</v>
      </c>
      <c r="G45" s="82" t="s">
        <v>874</v>
      </c>
      <c r="H45" s="82" t="s">
        <v>44</v>
      </c>
      <c r="I45" s="82" t="s">
        <v>44</v>
      </c>
      <c r="J45" s="82" t="s">
        <v>873</v>
      </c>
      <c r="K45" s="82" t="s">
        <v>44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159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875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161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876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79" t="s">
        <v>0</v>
      </c>
      <c r="B48" s="80" t="s">
        <v>0</v>
      </c>
      <c r="C48" s="80" t="s">
        <v>163</v>
      </c>
      <c r="D48" s="81" t="s">
        <v>0</v>
      </c>
      <c r="E48" s="82" t="s">
        <v>0</v>
      </c>
      <c r="F48" s="82" t="s">
        <v>0</v>
      </c>
      <c r="G48" s="82" t="s">
        <v>0</v>
      </c>
      <c r="H48" s="82" t="s">
        <v>0</v>
      </c>
      <c r="I48" s="82" t="s">
        <v>0</v>
      </c>
      <c r="J48" s="82" t="s">
        <v>877</v>
      </c>
      <c r="K48" s="82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165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44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166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526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79" t="s">
        <v>0</v>
      </c>
      <c r="B51" s="80" t="s">
        <v>0</v>
      </c>
      <c r="C51" s="80" t="s">
        <v>0</v>
      </c>
      <c r="D51" s="81" t="s">
        <v>0</v>
      </c>
      <c r="E51" s="82" t="s">
        <v>0</v>
      </c>
      <c r="F51" s="82" t="s">
        <v>0</v>
      </c>
      <c r="G51" s="82" t="s">
        <v>0</v>
      </c>
      <c r="H51" s="82" t="s">
        <v>0</v>
      </c>
      <c r="I51" s="82" t="s">
        <v>0</v>
      </c>
      <c r="J51" s="82" t="s">
        <v>0</v>
      </c>
      <c r="K51" s="82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136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183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878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183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234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237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852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239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63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879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63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250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880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166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63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B64" s="84" t="s">
        <v>256</v>
      </c>
      <c r="C64" s="85" t="s">
        <v>0</v>
      </c>
      <c r="D64" s="86"/>
      <c r="E64" s="85" t="s">
        <v>0</v>
      </c>
      <c r="F64" s="86"/>
      <c r="G64" s="87" t="s">
        <v>0</v>
      </c>
      <c r="H64" s="88"/>
      <c r="I64" s="83"/>
      <c r="J64" s="83"/>
      <c r="K64" s="83"/>
      <c r="L64" s="83"/>
    </row>
    <row r="65" spans="1:12" x14ac:dyDescent="0.25">
      <c r="C65" s="89" t="s">
        <v>259</v>
      </c>
      <c r="D65" s="89"/>
      <c r="E65" s="89" t="s">
        <v>260</v>
      </c>
      <c r="F65" s="89"/>
      <c r="G65" s="90" t="s">
        <v>261</v>
      </c>
      <c r="H65" s="90"/>
      <c r="I65" s="83"/>
      <c r="J65" s="83"/>
      <c r="K65" s="83"/>
      <c r="L65" s="83"/>
    </row>
    <row r="66" spans="1:12" x14ac:dyDescent="0.25">
      <c r="C66" s="86"/>
      <c r="D66" s="86"/>
      <c r="E66" s="86"/>
      <c r="F66" s="86"/>
      <c r="G66" s="86"/>
      <c r="H66" s="86"/>
      <c r="I66" s="83"/>
      <c r="J66" s="83"/>
      <c r="K66" s="83"/>
      <c r="L66" s="83"/>
    </row>
    <row r="67" spans="1:12" x14ac:dyDescent="0.25">
      <c r="I67" s="83"/>
      <c r="J67" s="83"/>
      <c r="K67" s="83"/>
      <c r="L67" s="83"/>
    </row>
    <row r="68" spans="1:12" x14ac:dyDescent="0.25">
      <c r="B68" s="91" t="s">
        <v>262</v>
      </c>
      <c r="C68" s="85" t="s">
        <v>0</v>
      </c>
      <c r="E68" s="85" t="s">
        <v>0</v>
      </c>
      <c r="G68" s="87" t="s">
        <v>881</v>
      </c>
      <c r="H68" s="88"/>
      <c r="I68" s="83"/>
      <c r="J68" s="83"/>
      <c r="K68" s="83"/>
      <c r="L68" s="83"/>
    </row>
    <row r="69" spans="1:12" x14ac:dyDescent="0.25">
      <c r="C69" s="92" t="s">
        <v>259</v>
      </c>
      <c r="E69" s="92" t="s">
        <v>260</v>
      </c>
      <c r="G69" s="90" t="s">
        <v>261</v>
      </c>
      <c r="H69" s="90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</sheetData>
  <mergeCells count="32">
    <mergeCell ref="G64:H64"/>
    <mergeCell ref="G65:H65"/>
    <mergeCell ref="G68:H68"/>
    <mergeCell ref="G69:H69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60:N63 A20:N59 A18:A19 L18:M19">
    <cfRule type="cellIs" dxfId="79" priority="6" stopIfTrue="1" operator="equal">
      <formula>0</formula>
    </cfRule>
  </conditionalFormatting>
  <conditionalFormatting sqref="B68">
    <cfRule type="cellIs" dxfId="78" priority="1" stopIfTrue="1" operator="equal">
      <formula>0</formula>
    </cfRule>
  </conditionalFormatting>
  <conditionalFormatting sqref="A65:G65 A64 A66:H67 D64:F64 A68 C68:G68 A69:G69">
    <cfRule type="cellIs" dxfId="77" priority="5" stopIfTrue="1" operator="equal">
      <formula>0</formula>
    </cfRule>
  </conditionalFormatting>
  <conditionalFormatting sqref="G64">
    <cfRule type="cellIs" dxfId="76" priority="4" stopIfTrue="1" operator="equal">
      <formula>0</formula>
    </cfRule>
  </conditionalFormatting>
  <conditionalFormatting sqref="B64">
    <cfRule type="cellIs" dxfId="75" priority="3" stopIfTrue="1" operator="equal">
      <formula>0</formula>
    </cfRule>
  </conditionalFormatting>
  <conditionalFormatting sqref="C64">
    <cfRule type="cellIs" dxfId="7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'2-323</oddHeader>
    <oddFooter>&amp;C&amp;P</oddFooter>
  </headerFooter>
  <rowBreaks count="1" manualBreakCount="1">
    <brk id="57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73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824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825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СИСТЕМА ВИДЕОНАБЛЮДЕНИЯ.(ИЗМ.4.ВЗАМЕН Л.С.№2-307 ) КОРРЕКТИРОВКА ЭММ ПО ПИСЬМУ ЗАКАЗЧИКА №57/17/2/29968.ДОП.К Л.С.№2-309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45.6" x14ac:dyDescent="0.2">
      <c r="A15" s="113" t="s">
        <v>882</v>
      </c>
      <c r="B15" s="114" t="s">
        <v>829</v>
      </c>
      <c r="C15" s="114" t="s">
        <v>398</v>
      </c>
      <c r="D15" s="113" t="s">
        <v>151</v>
      </c>
      <c r="E15" s="113" t="s">
        <v>883</v>
      </c>
      <c r="F15" s="113" t="s">
        <v>151</v>
      </c>
      <c r="G15" s="113" t="s">
        <v>151</v>
      </c>
      <c r="H15" s="113" t="s">
        <v>884</v>
      </c>
      <c r="I15" s="113" t="s">
        <v>0</v>
      </c>
      <c r="J15" s="113" t="s">
        <v>854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34.200000000000003" x14ac:dyDescent="0.2">
      <c r="A16" s="115" t="s">
        <v>0</v>
      </c>
      <c r="B16" s="116" t="s">
        <v>856</v>
      </c>
      <c r="C16" s="116" t="s">
        <v>885</v>
      </c>
      <c r="D16" s="115" t="s">
        <v>151</v>
      </c>
      <c r="E16" s="115" t="s">
        <v>886</v>
      </c>
      <c r="F16" s="115" t="s">
        <v>151</v>
      </c>
      <c r="G16" s="115" t="s">
        <v>151</v>
      </c>
      <c r="H16" s="115" t="s">
        <v>887</v>
      </c>
      <c r="I16" s="115" t="s">
        <v>0</v>
      </c>
      <c r="J16" s="115" t="s">
        <v>877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7" t="s">
        <v>0</v>
      </c>
      <c r="B17" s="118" t="s">
        <v>102</v>
      </c>
      <c r="C17" s="118" t="s">
        <v>0</v>
      </c>
      <c r="D17" s="117" t="s">
        <v>151</v>
      </c>
      <c r="E17" s="117" t="s">
        <v>888</v>
      </c>
      <c r="F17" s="117" t="s">
        <v>151</v>
      </c>
      <c r="G17" s="117" t="s">
        <v>151</v>
      </c>
      <c r="H17" s="117" t="s">
        <v>889</v>
      </c>
      <c r="I17" s="117" t="s">
        <v>0</v>
      </c>
      <c r="J17" s="117" t="s">
        <v>183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9"/>
      <c r="B21" s="120" t="s">
        <v>299</v>
      </c>
      <c r="C21" s="121" t="s">
        <v>0</v>
      </c>
      <c r="D21" s="122"/>
      <c r="E21" s="123"/>
      <c r="F21" s="124" t="s">
        <v>0</v>
      </c>
      <c r="G21" s="123"/>
      <c r="H21" s="121" t="s">
        <v>0</v>
      </c>
      <c r="I21" s="122"/>
    </row>
    <row r="22" spans="1:23" x14ac:dyDescent="0.2">
      <c r="B22" s="125"/>
      <c r="C22" s="126" t="s">
        <v>259</v>
      </c>
      <c r="D22" s="126"/>
      <c r="E22" s="127"/>
      <c r="F22" s="128" t="s">
        <v>260</v>
      </c>
      <c r="G22" s="127"/>
      <c r="H22" s="126" t="s">
        <v>261</v>
      </c>
      <c r="I22" s="126"/>
    </row>
    <row r="23" spans="1:23" x14ac:dyDescent="0.2">
      <c r="B23" s="125"/>
      <c r="C23" s="119"/>
      <c r="D23" s="119"/>
      <c r="E23" s="119"/>
      <c r="F23" s="119"/>
      <c r="G23" s="123"/>
      <c r="H23" s="123"/>
      <c r="I23" s="123"/>
    </row>
    <row r="24" spans="1:23" x14ac:dyDescent="0.2">
      <c r="B24" s="125"/>
      <c r="C24" s="119"/>
      <c r="D24" s="129"/>
      <c r="E24" s="129"/>
      <c r="F24" s="129"/>
      <c r="G24" s="123"/>
      <c r="H24" s="123"/>
      <c r="I24" s="123"/>
    </row>
    <row r="25" spans="1:23" x14ac:dyDescent="0.2">
      <c r="B25" s="125" t="s">
        <v>300</v>
      </c>
      <c r="C25" s="121" t="s">
        <v>0</v>
      </c>
      <c r="D25" s="122"/>
      <c r="E25" s="123"/>
      <c r="F25" s="124" t="s">
        <v>0</v>
      </c>
      <c r="G25" s="123"/>
      <c r="H25" s="121" t="s">
        <v>881</v>
      </c>
      <c r="I25" s="122"/>
    </row>
    <row r="26" spans="1:23" x14ac:dyDescent="0.2">
      <c r="C26" s="126" t="s">
        <v>259</v>
      </c>
      <c r="D26" s="126"/>
      <c r="E26" s="127"/>
      <c r="F26" s="128" t="s">
        <v>260</v>
      </c>
      <c r="G26" s="127"/>
      <c r="H26" s="126" t="s">
        <v>261</v>
      </c>
      <c r="I26" s="126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73" priority="5" stopIfTrue="1" operator="equal">
      <formula>0</formula>
    </cfRule>
  </conditionalFormatting>
  <conditionalFormatting sqref="G25:G26">
    <cfRule type="cellIs" dxfId="72" priority="4" stopIfTrue="1" operator="equal">
      <formula>0</formula>
    </cfRule>
  </conditionalFormatting>
  <conditionalFormatting sqref="F22">
    <cfRule type="cellIs" dxfId="71" priority="3" stopIfTrue="1" operator="equal">
      <formula>0</formula>
    </cfRule>
  </conditionalFormatting>
  <conditionalFormatting sqref="F25">
    <cfRule type="cellIs" dxfId="70" priority="2" stopIfTrue="1" operator="equal">
      <formula>0</formula>
    </cfRule>
  </conditionalFormatting>
  <conditionalFormatting sqref="F26">
    <cfRule type="cellIs" dxfId="6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'2-323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73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824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825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СИСТЕМА ВИДЕОНАБЛЮДЕНИЯ.(ИЗМ.4.ВЗАМЕН Л.С.№2-307 ) КОРРЕКТИРОВКА ЭММ ПО ПИСЬМУ ЗАКАЗЧИКА №57/17/2/29968.ДОП.К Л.С.№2-309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44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63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318</v>
      </c>
      <c r="B18" s="157" t="s">
        <v>890</v>
      </c>
      <c r="C18" s="157" t="s">
        <v>891</v>
      </c>
      <c r="D18" s="157" t="s">
        <v>321</v>
      </c>
      <c r="E18" s="156" t="s">
        <v>44</v>
      </c>
      <c r="F18" s="158" t="s">
        <v>892</v>
      </c>
      <c r="G18" s="158" t="s">
        <v>893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325</v>
      </c>
      <c r="B19" s="157" t="s">
        <v>894</v>
      </c>
      <c r="C19" s="157" t="s">
        <v>895</v>
      </c>
      <c r="D19" s="157" t="s">
        <v>321</v>
      </c>
      <c r="E19" s="156" t="s">
        <v>44</v>
      </c>
      <c r="F19" s="158" t="s">
        <v>896</v>
      </c>
      <c r="G19" s="158" t="s">
        <v>893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331</v>
      </c>
      <c r="B20" s="157" t="s">
        <v>897</v>
      </c>
      <c r="C20" s="157" t="s">
        <v>898</v>
      </c>
      <c r="D20" s="157" t="s">
        <v>321</v>
      </c>
      <c r="E20" s="156" t="s">
        <v>899</v>
      </c>
      <c r="F20" s="158" t="s">
        <v>900</v>
      </c>
      <c r="G20" s="158" t="s">
        <v>901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56" t="s">
        <v>337</v>
      </c>
      <c r="B21" s="157" t="s">
        <v>709</v>
      </c>
      <c r="C21" s="157" t="s">
        <v>710</v>
      </c>
      <c r="D21" s="157" t="s">
        <v>321</v>
      </c>
      <c r="E21" s="156" t="s">
        <v>902</v>
      </c>
      <c r="F21" s="158" t="s">
        <v>712</v>
      </c>
      <c r="G21" s="158" t="s">
        <v>903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345</v>
      </c>
      <c r="B22" s="157" t="s">
        <v>904</v>
      </c>
      <c r="C22" s="157" t="s">
        <v>905</v>
      </c>
      <c r="D22" s="157" t="s">
        <v>321</v>
      </c>
      <c r="E22" s="156" t="s">
        <v>44</v>
      </c>
      <c r="F22" s="158" t="s">
        <v>906</v>
      </c>
      <c r="G22" s="158" t="s">
        <v>893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ht="19.2" x14ac:dyDescent="0.2">
      <c r="A23" s="156" t="s">
        <v>351</v>
      </c>
      <c r="B23" s="157" t="s">
        <v>907</v>
      </c>
      <c r="C23" s="157" t="s">
        <v>908</v>
      </c>
      <c r="D23" s="157" t="s">
        <v>321</v>
      </c>
      <c r="E23" s="156" t="s">
        <v>44</v>
      </c>
      <c r="F23" s="158" t="s">
        <v>909</v>
      </c>
      <c r="G23" s="158" t="s">
        <v>893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6" t="s">
        <v>358</v>
      </c>
      <c r="B24" s="157" t="s">
        <v>910</v>
      </c>
      <c r="C24" s="157" t="s">
        <v>911</v>
      </c>
      <c r="D24" s="157" t="s">
        <v>321</v>
      </c>
      <c r="E24" s="156" t="s">
        <v>44</v>
      </c>
      <c r="F24" s="158" t="s">
        <v>912</v>
      </c>
      <c r="G24" s="158" t="s">
        <v>893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6" t="s">
        <v>363</v>
      </c>
      <c r="B25" s="157" t="s">
        <v>913</v>
      </c>
      <c r="C25" s="157" t="s">
        <v>914</v>
      </c>
      <c r="D25" s="157" t="s">
        <v>321</v>
      </c>
      <c r="E25" s="156" t="s">
        <v>44</v>
      </c>
      <c r="F25" s="158" t="s">
        <v>915</v>
      </c>
      <c r="G25" s="158" t="s">
        <v>893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9" t="s">
        <v>370</v>
      </c>
      <c r="B26" s="160" t="s">
        <v>916</v>
      </c>
      <c r="C26" s="160" t="s">
        <v>917</v>
      </c>
      <c r="D26" s="160" t="s">
        <v>321</v>
      </c>
      <c r="E26" s="159" t="s">
        <v>44</v>
      </c>
      <c r="F26" s="161" t="s">
        <v>918</v>
      </c>
      <c r="G26" s="161" t="s">
        <v>893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62" t="s">
        <v>0</v>
      </c>
      <c r="B27" s="163" t="s">
        <v>0</v>
      </c>
      <c r="C27" s="163" t="s">
        <v>343</v>
      </c>
      <c r="D27" s="163" t="s">
        <v>0</v>
      </c>
      <c r="E27" s="162" t="s">
        <v>0</v>
      </c>
      <c r="F27" s="164" t="s">
        <v>0</v>
      </c>
      <c r="G27" s="164" t="s">
        <v>852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62" t="s">
        <v>0</v>
      </c>
      <c r="B28" s="163" t="s">
        <v>0</v>
      </c>
      <c r="C28" s="163" t="s">
        <v>344</v>
      </c>
      <c r="D28" s="163" t="s">
        <v>0</v>
      </c>
      <c r="E28" s="162" t="s">
        <v>0</v>
      </c>
      <c r="F28" s="164" t="s">
        <v>0</v>
      </c>
      <c r="G28" s="164" t="s">
        <v>0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19.2" x14ac:dyDescent="0.2">
      <c r="A29" s="156" t="s">
        <v>748</v>
      </c>
      <c r="B29" s="157" t="s">
        <v>919</v>
      </c>
      <c r="C29" s="157" t="s">
        <v>920</v>
      </c>
      <c r="D29" s="157" t="s">
        <v>401</v>
      </c>
      <c r="E29" s="156" t="s">
        <v>44</v>
      </c>
      <c r="F29" s="158" t="s">
        <v>921</v>
      </c>
      <c r="G29" s="158" t="s">
        <v>893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754</v>
      </c>
      <c r="B30" s="157" t="s">
        <v>922</v>
      </c>
      <c r="C30" s="157" t="s">
        <v>923</v>
      </c>
      <c r="D30" s="157" t="s">
        <v>475</v>
      </c>
      <c r="E30" s="156" t="s">
        <v>44</v>
      </c>
      <c r="F30" s="158" t="s">
        <v>924</v>
      </c>
      <c r="G30" s="158" t="s">
        <v>893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760</v>
      </c>
      <c r="B31" s="157" t="s">
        <v>925</v>
      </c>
      <c r="C31" s="157" t="s">
        <v>926</v>
      </c>
      <c r="D31" s="157" t="s">
        <v>373</v>
      </c>
      <c r="E31" s="156" t="s">
        <v>44</v>
      </c>
      <c r="F31" s="158" t="s">
        <v>927</v>
      </c>
      <c r="G31" s="158" t="s">
        <v>893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766</v>
      </c>
      <c r="B32" s="157" t="s">
        <v>928</v>
      </c>
      <c r="C32" s="157" t="s">
        <v>929</v>
      </c>
      <c r="D32" s="157" t="s">
        <v>373</v>
      </c>
      <c r="E32" s="156" t="s">
        <v>930</v>
      </c>
      <c r="F32" s="158" t="s">
        <v>931</v>
      </c>
      <c r="G32" s="158" t="s">
        <v>932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772</v>
      </c>
      <c r="B33" s="157" t="s">
        <v>928</v>
      </c>
      <c r="C33" s="157" t="s">
        <v>929</v>
      </c>
      <c r="D33" s="157" t="s">
        <v>373</v>
      </c>
      <c r="E33" s="156" t="s">
        <v>933</v>
      </c>
      <c r="F33" s="158" t="s">
        <v>934</v>
      </c>
      <c r="G33" s="158" t="s">
        <v>935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777</v>
      </c>
      <c r="B34" s="157" t="s">
        <v>755</v>
      </c>
      <c r="C34" s="157" t="s">
        <v>756</v>
      </c>
      <c r="D34" s="157" t="s">
        <v>373</v>
      </c>
      <c r="E34" s="156" t="s">
        <v>44</v>
      </c>
      <c r="F34" s="158" t="s">
        <v>758</v>
      </c>
      <c r="G34" s="158" t="s">
        <v>893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782</v>
      </c>
      <c r="B35" s="157" t="s">
        <v>936</v>
      </c>
      <c r="C35" s="157" t="s">
        <v>937</v>
      </c>
      <c r="D35" s="157" t="s">
        <v>401</v>
      </c>
      <c r="E35" s="156" t="s">
        <v>44</v>
      </c>
      <c r="F35" s="158" t="s">
        <v>938</v>
      </c>
      <c r="G35" s="158" t="s">
        <v>893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19.2" x14ac:dyDescent="0.2">
      <c r="A36" s="156" t="s">
        <v>787</v>
      </c>
      <c r="B36" s="157" t="s">
        <v>939</v>
      </c>
      <c r="C36" s="157" t="s">
        <v>940</v>
      </c>
      <c r="D36" s="157" t="s">
        <v>475</v>
      </c>
      <c r="E36" s="156" t="s">
        <v>44</v>
      </c>
      <c r="F36" s="158" t="s">
        <v>0</v>
      </c>
      <c r="G36" s="158" t="s">
        <v>0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28.8" x14ac:dyDescent="0.2">
      <c r="A37" s="156" t="s">
        <v>793</v>
      </c>
      <c r="B37" s="157" t="s">
        <v>941</v>
      </c>
      <c r="C37" s="157" t="s">
        <v>942</v>
      </c>
      <c r="D37" s="157" t="s">
        <v>475</v>
      </c>
      <c r="E37" s="156" t="s">
        <v>44</v>
      </c>
      <c r="F37" s="158" t="s">
        <v>764</v>
      </c>
      <c r="G37" s="158" t="s">
        <v>893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28.8" x14ac:dyDescent="0.2">
      <c r="A38" s="156" t="s">
        <v>799</v>
      </c>
      <c r="B38" s="157" t="s">
        <v>943</v>
      </c>
      <c r="C38" s="157" t="s">
        <v>944</v>
      </c>
      <c r="D38" s="157" t="s">
        <v>353</v>
      </c>
      <c r="E38" s="156" t="s">
        <v>44</v>
      </c>
      <c r="F38" s="158" t="s">
        <v>945</v>
      </c>
      <c r="G38" s="158" t="s">
        <v>893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28.8" x14ac:dyDescent="0.2">
      <c r="A39" s="156" t="s">
        <v>805</v>
      </c>
      <c r="B39" s="157" t="s">
        <v>946</v>
      </c>
      <c r="C39" s="157" t="s">
        <v>947</v>
      </c>
      <c r="D39" s="157" t="s">
        <v>353</v>
      </c>
      <c r="E39" s="156" t="s">
        <v>44</v>
      </c>
      <c r="F39" s="158" t="s">
        <v>948</v>
      </c>
      <c r="G39" s="158" t="s">
        <v>893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28.8" x14ac:dyDescent="0.2">
      <c r="A40" s="156" t="s">
        <v>811</v>
      </c>
      <c r="B40" s="157" t="s">
        <v>949</v>
      </c>
      <c r="C40" s="157" t="s">
        <v>950</v>
      </c>
      <c r="D40" s="157" t="s">
        <v>373</v>
      </c>
      <c r="E40" s="156" t="s">
        <v>44</v>
      </c>
      <c r="F40" s="158" t="s">
        <v>951</v>
      </c>
      <c r="G40" s="158" t="s">
        <v>893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6" t="s">
        <v>817</v>
      </c>
      <c r="B41" s="157" t="s">
        <v>952</v>
      </c>
      <c r="C41" s="157" t="s">
        <v>953</v>
      </c>
      <c r="D41" s="157" t="s">
        <v>373</v>
      </c>
      <c r="E41" s="156" t="s">
        <v>44</v>
      </c>
      <c r="F41" s="158" t="s">
        <v>954</v>
      </c>
      <c r="G41" s="158" t="s">
        <v>893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ht="19.2" x14ac:dyDescent="0.2">
      <c r="A42" s="156" t="s">
        <v>955</v>
      </c>
      <c r="B42" s="157" t="s">
        <v>956</v>
      </c>
      <c r="C42" s="157" t="s">
        <v>957</v>
      </c>
      <c r="D42" s="157" t="s">
        <v>366</v>
      </c>
      <c r="E42" s="156" t="s">
        <v>44</v>
      </c>
      <c r="F42" s="158" t="s">
        <v>958</v>
      </c>
      <c r="G42" s="158" t="s">
        <v>893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ht="19.2" x14ac:dyDescent="0.2">
      <c r="A43" s="156" t="s">
        <v>959</v>
      </c>
      <c r="B43" s="157" t="s">
        <v>960</v>
      </c>
      <c r="C43" s="157" t="s">
        <v>961</v>
      </c>
      <c r="D43" s="157" t="s">
        <v>353</v>
      </c>
      <c r="E43" s="156" t="s">
        <v>44</v>
      </c>
      <c r="F43" s="158" t="s">
        <v>962</v>
      </c>
      <c r="G43" s="158" t="s">
        <v>893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19.2" x14ac:dyDescent="0.2">
      <c r="A44" s="156" t="s">
        <v>963</v>
      </c>
      <c r="B44" s="157" t="s">
        <v>964</v>
      </c>
      <c r="C44" s="157" t="s">
        <v>965</v>
      </c>
      <c r="D44" s="157" t="s">
        <v>353</v>
      </c>
      <c r="E44" s="156" t="s">
        <v>44</v>
      </c>
      <c r="F44" s="158" t="s">
        <v>966</v>
      </c>
      <c r="G44" s="158" t="s">
        <v>893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ht="19.2" x14ac:dyDescent="0.2">
      <c r="A45" s="156" t="s">
        <v>967</v>
      </c>
      <c r="B45" s="157" t="s">
        <v>968</v>
      </c>
      <c r="C45" s="157" t="s">
        <v>969</v>
      </c>
      <c r="D45" s="157" t="s">
        <v>353</v>
      </c>
      <c r="E45" s="156" t="s">
        <v>44</v>
      </c>
      <c r="F45" s="158" t="s">
        <v>970</v>
      </c>
      <c r="G45" s="158" t="s">
        <v>893</v>
      </c>
      <c r="H45" s="131" t="s">
        <v>0</v>
      </c>
      <c r="I45" s="131" t="s">
        <v>0</v>
      </c>
      <c r="J45" s="131" t="s">
        <v>0</v>
      </c>
      <c r="K45" s="131" t="s">
        <v>0</v>
      </c>
      <c r="L45" s="131" t="s">
        <v>0</v>
      </c>
      <c r="M45" s="131" t="s">
        <v>0</v>
      </c>
      <c r="N45" s="131" t="s">
        <v>0</v>
      </c>
      <c r="O45" s="131" t="s">
        <v>0</v>
      </c>
      <c r="P45" s="131" t="s">
        <v>0</v>
      </c>
      <c r="Q45" s="131" t="s">
        <v>0</v>
      </c>
      <c r="R45" s="131" t="s">
        <v>0</v>
      </c>
      <c r="S45" s="131" t="s">
        <v>0</v>
      </c>
      <c r="T45" s="131" t="s">
        <v>0</v>
      </c>
      <c r="U45" s="131" t="s">
        <v>0</v>
      </c>
      <c r="V45" s="131" t="s">
        <v>0</v>
      </c>
      <c r="W45" s="131" t="s">
        <v>0</v>
      </c>
    </row>
    <row r="46" spans="1:23" ht="19.2" x14ac:dyDescent="0.2">
      <c r="A46" s="156" t="s">
        <v>971</v>
      </c>
      <c r="B46" s="157" t="s">
        <v>972</v>
      </c>
      <c r="C46" s="157" t="s">
        <v>973</v>
      </c>
      <c r="D46" s="157" t="s">
        <v>353</v>
      </c>
      <c r="E46" s="156" t="s">
        <v>44</v>
      </c>
      <c r="F46" s="158" t="s">
        <v>974</v>
      </c>
      <c r="G46" s="158" t="s">
        <v>893</v>
      </c>
      <c r="H46" s="131" t="s">
        <v>0</v>
      </c>
      <c r="I46" s="131" t="s">
        <v>0</v>
      </c>
      <c r="J46" s="131" t="s">
        <v>0</v>
      </c>
      <c r="K46" s="131" t="s">
        <v>0</v>
      </c>
      <c r="L46" s="131" t="s">
        <v>0</v>
      </c>
      <c r="M46" s="131" t="s">
        <v>0</v>
      </c>
      <c r="N46" s="131" t="s">
        <v>0</v>
      </c>
      <c r="O46" s="131" t="s">
        <v>0</v>
      </c>
      <c r="P46" s="131" t="s">
        <v>0</v>
      </c>
      <c r="Q46" s="131" t="s">
        <v>0</v>
      </c>
      <c r="R46" s="131" t="s">
        <v>0</v>
      </c>
      <c r="S46" s="131" t="s">
        <v>0</v>
      </c>
      <c r="T46" s="131" t="s">
        <v>0</v>
      </c>
      <c r="U46" s="131" t="s">
        <v>0</v>
      </c>
      <c r="V46" s="131" t="s">
        <v>0</v>
      </c>
      <c r="W46" s="131" t="s">
        <v>0</v>
      </c>
    </row>
    <row r="47" spans="1:23" ht="19.2" x14ac:dyDescent="0.2">
      <c r="A47" s="156" t="s">
        <v>975</v>
      </c>
      <c r="B47" s="157" t="s">
        <v>976</v>
      </c>
      <c r="C47" s="157" t="s">
        <v>977</v>
      </c>
      <c r="D47" s="157" t="s">
        <v>978</v>
      </c>
      <c r="E47" s="156" t="s">
        <v>44</v>
      </c>
      <c r="F47" s="158" t="s">
        <v>979</v>
      </c>
      <c r="G47" s="158" t="s">
        <v>893</v>
      </c>
      <c r="H47" s="131" t="s">
        <v>0</v>
      </c>
      <c r="I47" s="131" t="s">
        <v>0</v>
      </c>
      <c r="J47" s="131" t="s">
        <v>0</v>
      </c>
      <c r="K47" s="131" t="s">
        <v>0</v>
      </c>
      <c r="L47" s="131" t="s">
        <v>0</v>
      </c>
      <c r="M47" s="131" t="s">
        <v>0</v>
      </c>
      <c r="N47" s="131" t="s">
        <v>0</v>
      </c>
      <c r="O47" s="131" t="s">
        <v>0</v>
      </c>
      <c r="P47" s="131" t="s">
        <v>0</v>
      </c>
      <c r="Q47" s="131" t="s">
        <v>0</v>
      </c>
      <c r="R47" s="131" t="s">
        <v>0</v>
      </c>
      <c r="S47" s="131" t="s">
        <v>0</v>
      </c>
      <c r="T47" s="131" t="s">
        <v>0</v>
      </c>
      <c r="U47" s="131" t="s">
        <v>0</v>
      </c>
      <c r="V47" s="131" t="s">
        <v>0</v>
      </c>
      <c r="W47" s="131" t="s">
        <v>0</v>
      </c>
    </row>
    <row r="48" spans="1:23" ht="19.2" x14ac:dyDescent="0.2">
      <c r="A48" s="156" t="s">
        <v>980</v>
      </c>
      <c r="B48" s="157" t="s">
        <v>981</v>
      </c>
      <c r="C48" s="157" t="s">
        <v>982</v>
      </c>
      <c r="D48" s="157" t="s">
        <v>978</v>
      </c>
      <c r="E48" s="156" t="s">
        <v>44</v>
      </c>
      <c r="F48" s="158" t="s">
        <v>983</v>
      </c>
      <c r="G48" s="158" t="s">
        <v>893</v>
      </c>
      <c r="H48" s="131" t="s">
        <v>0</v>
      </c>
      <c r="I48" s="131" t="s">
        <v>0</v>
      </c>
      <c r="J48" s="131" t="s">
        <v>0</v>
      </c>
      <c r="K48" s="131" t="s">
        <v>0</v>
      </c>
      <c r="L48" s="131" t="s">
        <v>0</v>
      </c>
      <c r="M48" s="131" t="s">
        <v>0</v>
      </c>
      <c r="N48" s="131" t="s">
        <v>0</v>
      </c>
      <c r="O48" s="131" t="s">
        <v>0</v>
      </c>
      <c r="P48" s="131" t="s">
        <v>0</v>
      </c>
      <c r="Q48" s="131" t="s">
        <v>0</v>
      </c>
      <c r="R48" s="131" t="s">
        <v>0</v>
      </c>
      <c r="S48" s="131" t="s">
        <v>0</v>
      </c>
      <c r="T48" s="131" t="s">
        <v>0</v>
      </c>
      <c r="U48" s="131" t="s">
        <v>0</v>
      </c>
      <c r="V48" s="131" t="s">
        <v>0</v>
      </c>
      <c r="W48" s="131" t="s">
        <v>0</v>
      </c>
    </row>
    <row r="49" spans="1:23" ht="19.2" x14ac:dyDescent="0.2">
      <c r="A49" s="156" t="s">
        <v>984</v>
      </c>
      <c r="B49" s="157" t="s">
        <v>985</v>
      </c>
      <c r="C49" s="157" t="s">
        <v>986</v>
      </c>
      <c r="D49" s="157" t="s">
        <v>978</v>
      </c>
      <c r="E49" s="156" t="s">
        <v>44</v>
      </c>
      <c r="F49" s="158" t="s">
        <v>987</v>
      </c>
      <c r="G49" s="158" t="s">
        <v>893</v>
      </c>
      <c r="H49" s="131" t="s">
        <v>0</v>
      </c>
      <c r="I49" s="131" t="s">
        <v>0</v>
      </c>
      <c r="J49" s="131" t="s">
        <v>0</v>
      </c>
      <c r="K49" s="131" t="s">
        <v>0</v>
      </c>
      <c r="L49" s="131" t="s">
        <v>0</v>
      </c>
      <c r="M49" s="131" t="s">
        <v>0</v>
      </c>
      <c r="N49" s="131" t="s">
        <v>0</v>
      </c>
      <c r="O49" s="131" t="s">
        <v>0</v>
      </c>
      <c r="P49" s="131" t="s">
        <v>0</v>
      </c>
      <c r="Q49" s="131" t="s">
        <v>0</v>
      </c>
      <c r="R49" s="131" t="s">
        <v>0</v>
      </c>
      <c r="S49" s="131" t="s">
        <v>0</v>
      </c>
      <c r="T49" s="131" t="s">
        <v>0</v>
      </c>
      <c r="U49" s="131" t="s">
        <v>0</v>
      </c>
      <c r="V49" s="131" t="s">
        <v>0</v>
      </c>
      <c r="W49" s="131" t="s">
        <v>0</v>
      </c>
    </row>
    <row r="50" spans="1:23" ht="19.2" x14ac:dyDescent="0.2">
      <c r="A50" s="156" t="s">
        <v>988</v>
      </c>
      <c r="B50" s="157" t="s">
        <v>989</v>
      </c>
      <c r="C50" s="157" t="s">
        <v>990</v>
      </c>
      <c r="D50" s="157" t="s">
        <v>991</v>
      </c>
      <c r="E50" s="156" t="s">
        <v>44</v>
      </c>
      <c r="F50" s="158" t="s">
        <v>992</v>
      </c>
      <c r="G50" s="158" t="s">
        <v>893</v>
      </c>
      <c r="H50" s="131" t="s">
        <v>0</v>
      </c>
      <c r="I50" s="131" t="s">
        <v>0</v>
      </c>
      <c r="J50" s="131" t="s">
        <v>0</v>
      </c>
      <c r="K50" s="131" t="s">
        <v>0</v>
      </c>
      <c r="L50" s="131" t="s">
        <v>0</v>
      </c>
      <c r="M50" s="131" t="s">
        <v>0</v>
      </c>
      <c r="N50" s="131" t="s">
        <v>0</v>
      </c>
      <c r="O50" s="131" t="s">
        <v>0</v>
      </c>
      <c r="P50" s="131" t="s">
        <v>0</v>
      </c>
      <c r="Q50" s="131" t="s">
        <v>0</v>
      </c>
      <c r="R50" s="131" t="s">
        <v>0</v>
      </c>
      <c r="S50" s="131" t="s">
        <v>0</v>
      </c>
      <c r="T50" s="131" t="s">
        <v>0</v>
      </c>
      <c r="U50" s="131" t="s">
        <v>0</v>
      </c>
      <c r="V50" s="131" t="s">
        <v>0</v>
      </c>
      <c r="W50" s="131" t="s">
        <v>0</v>
      </c>
    </row>
    <row r="51" spans="1:23" ht="19.2" x14ac:dyDescent="0.2">
      <c r="A51" s="156" t="s">
        <v>993</v>
      </c>
      <c r="B51" s="157" t="s">
        <v>994</v>
      </c>
      <c r="C51" s="157" t="s">
        <v>995</v>
      </c>
      <c r="D51" s="157" t="s">
        <v>996</v>
      </c>
      <c r="E51" s="156" t="s">
        <v>44</v>
      </c>
      <c r="F51" s="158" t="s">
        <v>997</v>
      </c>
      <c r="G51" s="158" t="s">
        <v>893</v>
      </c>
      <c r="H51" s="131" t="s">
        <v>0</v>
      </c>
      <c r="I51" s="131" t="s">
        <v>0</v>
      </c>
      <c r="J51" s="131" t="s">
        <v>0</v>
      </c>
      <c r="K51" s="131" t="s">
        <v>0</v>
      </c>
      <c r="L51" s="131" t="s">
        <v>0</v>
      </c>
      <c r="M51" s="131" t="s">
        <v>0</v>
      </c>
      <c r="N51" s="131" t="s">
        <v>0</v>
      </c>
      <c r="O51" s="131" t="s">
        <v>0</v>
      </c>
      <c r="P51" s="131" t="s">
        <v>0</v>
      </c>
      <c r="Q51" s="131" t="s">
        <v>0</v>
      </c>
      <c r="R51" s="131" t="s">
        <v>0</v>
      </c>
      <c r="S51" s="131" t="s">
        <v>0</v>
      </c>
      <c r="T51" s="131" t="s">
        <v>0</v>
      </c>
      <c r="U51" s="131" t="s">
        <v>0</v>
      </c>
      <c r="V51" s="131" t="s">
        <v>0</v>
      </c>
      <c r="W51" s="131" t="s">
        <v>0</v>
      </c>
    </row>
    <row r="52" spans="1:23" ht="19.2" x14ac:dyDescent="0.2">
      <c r="A52" s="156" t="s">
        <v>998</v>
      </c>
      <c r="B52" s="157" t="s">
        <v>999</v>
      </c>
      <c r="C52" s="157" t="s">
        <v>1000</v>
      </c>
      <c r="D52" s="157" t="s">
        <v>353</v>
      </c>
      <c r="E52" s="156" t="s">
        <v>44</v>
      </c>
      <c r="F52" s="158" t="s">
        <v>1001</v>
      </c>
      <c r="G52" s="158" t="s">
        <v>893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1" t="s">
        <v>0</v>
      </c>
      <c r="Q52" s="131" t="s">
        <v>0</v>
      </c>
      <c r="R52" s="131" t="s">
        <v>0</v>
      </c>
      <c r="S52" s="131" t="s">
        <v>0</v>
      </c>
      <c r="T52" s="131" t="s">
        <v>0</v>
      </c>
      <c r="U52" s="131" t="s">
        <v>0</v>
      </c>
      <c r="V52" s="131" t="s">
        <v>0</v>
      </c>
      <c r="W52" s="131" t="s">
        <v>0</v>
      </c>
    </row>
    <row r="53" spans="1:23" ht="19.2" x14ac:dyDescent="0.2">
      <c r="A53" s="156" t="s">
        <v>1002</v>
      </c>
      <c r="B53" s="157" t="s">
        <v>1003</v>
      </c>
      <c r="C53" s="157" t="s">
        <v>1004</v>
      </c>
      <c r="D53" s="157" t="s">
        <v>996</v>
      </c>
      <c r="E53" s="156" t="s">
        <v>44</v>
      </c>
      <c r="F53" s="158" t="s">
        <v>1005</v>
      </c>
      <c r="G53" s="158" t="s">
        <v>893</v>
      </c>
      <c r="H53" s="131" t="s">
        <v>0</v>
      </c>
      <c r="I53" s="131" t="s">
        <v>0</v>
      </c>
      <c r="J53" s="131" t="s">
        <v>0</v>
      </c>
      <c r="K53" s="131" t="s">
        <v>0</v>
      </c>
      <c r="L53" s="131" t="s">
        <v>0</v>
      </c>
      <c r="M53" s="131" t="s">
        <v>0</v>
      </c>
      <c r="N53" s="131" t="s">
        <v>0</v>
      </c>
      <c r="O53" s="131" t="s">
        <v>0</v>
      </c>
      <c r="P53" s="131" t="s">
        <v>0</v>
      </c>
      <c r="Q53" s="131" t="s">
        <v>0</v>
      </c>
      <c r="R53" s="131" t="s">
        <v>0</v>
      </c>
      <c r="S53" s="131" t="s">
        <v>0</v>
      </c>
      <c r="T53" s="131" t="s">
        <v>0</v>
      </c>
      <c r="U53" s="131" t="s">
        <v>0</v>
      </c>
      <c r="V53" s="131" t="s">
        <v>0</v>
      </c>
      <c r="W53" s="131" t="s">
        <v>0</v>
      </c>
    </row>
    <row r="54" spans="1:23" ht="19.2" x14ac:dyDescent="0.2">
      <c r="A54" s="156" t="s">
        <v>1006</v>
      </c>
      <c r="B54" s="157" t="s">
        <v>1007</v>
      </c>
      <c r="C54" s="157" t="s">
        <v>1008</v>
      </c>
      <c r="D54" s="157" t="s">
        <v>1009</v>
      </c>
      <c r="E54" s="156" t="s">
        <v>44</v>
      </c>
      <c r="F54" s="158" t="s">
        <v>1010</v>
      </c>
      <c r="G54" s="158" t="s">
        <v>893</v>
      </c>
      <c r="H54" s="131" t="s">
        <v>0</v>
      </c>
      <c r="I54" s="131" t="s">
        <v>0</v>
      </c>
      <c r="J54" s="131" t="s">
        <v>0</v>
      </c>
      <c r="K54" s="131" t="s">
        <v>0</v>
      </c>
      <c r="L54" s="131" t="s">
        <v>0</v>
      </c>
      <c r="M54" s="131" t="s">
        <v>0</v>
      </c>
      <c r="N54" s="131" t="s">
        <v>0</v>
      </c>
      <c r="O54" s="131" t="s">
        <v>0</v>
      </c>
      <c r="P54" s="131" t="s">
        <v>0</v>
      </c>
      <c r="Q54" s="131" t="s">
        <v>0</v>
      </c>
      <c r="R54" s="131" t="s">
        <v>0</v>
      </c>
      <c r="S54" s="131" t="s">
        <v>0</v>
      </c>
      <c r="T54" s="131" t="s">
        <v>0</v>
      </c>
      <c r="U54" s="131" t="s">
        <v>0</v>
      </c>
      <c r="V54" s="131" t="s">
        <v>0</v>
      </c>
      <c r="W54" s="131" t="s">
        <v>0</v>
      </c>
    </row>
    <row r="55" spans="1:23" ht="19.2" x14ac:dyDescent="0.2">
      <c r="A55" s="156" t="s">
        <v>1011</v>
      </c>
      <c r="B55" s="157" t="s">
        <v>1012</v>
      </c>
      <c r="C55" s="157" t="s">
        <v>1013</v>
      </c>
      <c r="D55" s="157" t="s">
        <v>996</v>
      </c>
      <c r="E55" s="156" t="s">
        <v>44</v>
      </c>
      <c r="F55" s="158" t="s">
        <v>1014</v>
      </c>
      <c r="G55" s="158" t="s">
        <v>893</v>
      </c>
      <c r="H55" s="131" t="s">
        <v>0</v>
      </c>
      <c r="I55" s="131" t="s">
        <v>0</v>
      </c>
      <c r="J55" s="131" t="s">
        <v>0</v>
      </c>
      <c r="K55" s="131" t="s">
        <v>0</v>
      </c>
      <c r="L55" s="131" t="s">
        <v>0</v>
      </c>
      <c r="M55" s="131" t="s">
        <v>0</v>
      </c>
      <c r="N55" s="131" t="s">
        <v>0</v>
      </c>
      <c r="O55" s="131" t="s">
        <v>0</v>
      </c>
      <c r="P55" s="131" t="s">
        <v>0</v>
      </c>
      <c r="Q55" s="131" t="s">
        <v>0</v>
      </c>
      <c r="R55" s="131" t="s">
        <v>0</v>
      </c>
      <c r="S55" s="131" t="s">
        <v>0</v>
      </c>
      <c r="T55" s="131" t="s">
        <v>0</v>
      </c>
      <c r="U55" s="131" t="s">
        <v>0</v>
      </c>
      <c r="V55" s="131" t="s">
        <v>0</v>
      </c>
      <c r="W55" s="131" t="s">
        <v>0</v>
      </c>
    </row>
    <row r="56" spans="1:23" ht="19.2" x14ac:dyDescent="0.2">
      <c r="A56" s="156" t="s">
        <v>1015</v>
      </c>
      <c r="B56" s="157" t="s">
        <v>1016</v>
      </c>
      <c r="C56" s="157" t="s">
        <v>1017</v>
      </c>
      <c r="D56" s="157" t="s">
        <v>1009</v>
      </c>
      <c r="E56" s="156" t="s">
        <v>44</v>
      </c>
      <c r="F56" s="158" t="s">
        <v>1018</v>
      </c>
      <c r="G56" s="158" t="s">
        <v>893</v>
      </c>
      <c r="H56" s="131" t="s">
        <v>0</v>
      </c>
      <c r="I56" s="131" t="s">
        <v>0</v>
      </c>
      <c r="J56" s="131" t="s">
        <v>0</v>
      </c>
      <c r="K56" s="131" t="s">
        <v>0</v>
      </c>
      <c r="L56" s="131" t="s">
        <v>0</v>
      </c>
      <c r="M56" s="131" t="s">
        <v>0</v>
      </c>
      <c r="N56" s="131" t="s">
        <v>0</v>
      </c>
      <c r="O56" s="131" t="s">
        <v>0</v>
      </c>
      <c r="P56" s="131" t="s">
        <v>0</v>
      </c>
      <c r="Q56" s="131" t="s">
        <v>0</v>
      </c>
      <c r="R56" s="131" t="s">
        <v>0</v>
      </c>
      <c r="S56" s="131" t="s">
        <v>0</v>
      </c>
      <c r="T56" s="131" t="s">
        <v>0</v>
      </c>
      <c r="U56" s="131" t="s">
        <v>0</v>
      </c>
      <c r="V56" s="131" t="s">
        <v>0</v>
      </c>
      <c r="W56" s="131" t="s">
        <v>0</v>
      </c>
    </row>
    <row r="57" spans="1:23" ht="19.2" x14ac:dyDescent="0.2">
      <c r="A57" s="156" t="s">
        <v>1019</v>
      </c>
      <c r="B57" s="157" t="s">
        <v>1020</v>
      </c>
      <c r="C57" s="157" t="s">
        <v>1021</v>
      </c>
      <c r="D57" s="157" t="s">
        <v>978</v>
      </c>
      <c r="E57" s="156" t="s">
        <v>44</v>
      </c>
      <c r="F57" s="158" t="s">
        <v>1022</v>
      </c>
      <c r="G57" s="158" t="s">
        <v>893</v>
      </c>
      <c r="H57" s="131" t="s">
        <v>0</v>
      </c>
      <c r="I57" s="131" t="s">
        <v>0</v>
      </c>
      <c r="J57" s="131" t="s">
        <v>0</v>
      </c>
      <c r="K57" s="131" t="s">
        <v>0</v>
      </c>
      <c r="L57" s="131" t="s">
        <v>0</v>
      </c>
      <c r="M57" s="131" t="s">
        <v>0</v>
      </c>
      <c r="N57" s="131" t="s">
        <v>0</v>
      </c>
      <c r="O57" s="131" t="s">
        <v>0</v>
      </c>
      <c r="P57" s="131" t="s">
        <v>0</v>
      </c>
      <c r="Q57" s="131" t="s">
        <v>0</v>
      </c>
      <c r="R57" s="131" t="s">
        <v>0</v>
      </c>
      <c r="S57" s="131" t="s">
        <v>0</v>
      </c>
      <c r="T57" s="131" t="s">
        <v>0</v>
      </c>
      <c r="U57" s="131" t="s">
        <v>0</v>
      </c>
      <c r="V57" s="131" t="s">
        <v>0</v>
      </c>
      <c r="W57" s="131" t="s">
        <v>0</v>
      </c>
    </row>
    <row r="58" spans="1:23" ht="19.2" x14ac:dyDescent="0.2">
      <c r="A58" s="156" t="s">
        <v>1023</v>
      </c>
      <c r="B58" s="157" t="s">
        <v>1024</v>
      </c>
      <c r="C58" s="157" t="s">
        <v>1025</v>
      </c>
      <c r="D58" s="157" t="s">
        <v>978</v>
      </c>
      <c r="E58" s="156" t="s">
        <v>44</v>
      </c>
      <c r="F58" s="158" t="s">
        <v>1026</v>
      </c>
      <c r="G58" s="158" t="s">
        <v>893</v>
      </c>
      <c r="H58" s="131" t="s">
        <v>0</v>
      </c>
      <c r="I58" s="131" t="s">
        <v>0</v>
      </c>
      <c r="J58" s="131" t="s">
        <v>0</v>
      </c>
      <c r="K58" s="131" t="s">
        <v>0</v>
      </c>
      <c r="L58" s="131" t="s">
        <v>0</v>
      </c>
      <c r="M58" s="131" t="s">
        <v>0</v>
      </c>
      <c r="N58" s="131" t="s">
        <v>0</v>
      </c>
      <c r="O58" s="131" t="s">
        <v>0</v>
      </c>
      <c r="P58" s="131" t="s">
        <v>0</v>
      </c>
      <c r="Q58" s="131" t="s">
        <v>0</v>
      </c>
      <c r="R58" s="131" t="s">
        <v>0</v>
      </c>
      <c r="S58" s="131" t="s">
        <v>0</v>
      </c>
      <c r="T58" s="131" t="s">
        <v>0</v>
      </c>
      <c r="U58" s="131" t="s">
        <v>0</v>
      </c>
      <c r="V58" s="131" t="s">
        <v>0</v>
      </c>
      <c r="W58" s="131" t="s">
        <v>0</v>
      </c>
    </row>
    <row r="59" spans="1:23" ht="19.2" x14ac:dyDescent="0.2">
      <c r="A59" s="156" t="s">
        <v>1027</v>
      </c>
      <c r="B59" s="157" t="s">
        <v>1028</v>
      </c>
      <c r="C59" s="157" t="s">
        <v>1029</v>
      </c>
      <c r="D59" s="157" t="s">
        <v>978</v>
      </c>
      <c r="E59" s="156" t="s">
        <v>44</v>
      </c>
      <c r="F59" s="158" t="s">
        <v>1030</v>
      </c>
      <c r="G59" s="158" t="s">
        <v>893</v>
      </c>
      <c r="H59" s="131" t="s">
        <v>0</v>
      </c>
      <c r="I59" s="131" t="s">
        <v>0</v>
      </c>
      <c r="J59" s="131" t="s">
        <v>0</v>
      </c>
      <c r="K59" s="131" t="s">
        <v>0</v>
      </c>
      <c r="L59" s="131" t="s">
        <v>0</v>
      </c>
      <c r="M59" s="131" t="s">
        <v>0</v>
      </c>
      <c r="N59" s="131" t="s">
        <v>0</v>
      </c>
      <c r="O59" s="131" t="s">
        <v>0</v>
      </c>
      <c r="P59" s="131" t="s">
        <v>0</v>
      </c>
      <c r="Q59" s="131" t="s">
        <v>0</v>
      </c>
      <c r="R59" s="131" t="s">
        <v>0</v>
      </c>
      <c r="S59" s="131" t="s">
        <v>0</v>
      </c>
      <c r="T59" s="131" t="s">
        <v>0</v>
      </c>
      <c r="U59" s="131" t="s">
        <v>0</v>
      </c>
      <c r="V59" s="131" t="s">
        <v>0</v>
      </c>
      <c r="W59" s="131" t="s">
        <v>0</v>
      </c>
    </row>
    <row r="60" spans="1:23" ht="19.2" x14ac:dyDescent="0.2">
      <c r="A60" s="156" t="s">
        <v>1031</v>
      </c>
      <c r="B60" s="157" t="s">
        <v>1032</v>
      </c>
      <c r="C60" s="157" t="s">
        <v>1033</v>
      </c>
      <c r="D60" s="157" t="s">
        <v>353</v>
      </c>
      <c r="E60" s="156" t="s">
        <v>44</v>
      </c>
      <c r="F60" s="158" t="s">
        <v>764</v>
      </c>
      <c r="G60" s="158" t="s">
        <v>893</v>
      </c>
      <c r="H60" s="131" t="s">
        <v>0</v>
      </c>
      <c r="I60" s="131" t="s">
        <v>0</v>
      </c>
      <c r="J60" s="131" t="s">
        <v>0</v>
      </c>
      <c r="K60" s="131" t="s">
        <v>0</v>
      </c>
      <c r="L60" s="131" t="s">
        <v>0</v>
      </c>
      <c r="M60" s="131" t="s">
        <v>0</v>
      </c>
      <c r="N60" s="131" t="s">
        <v>0</v>
      </c>
      <c r="O60" s="131" t="s">
        <v>0</v>
      </c>
      <c r="P60" s="131" t="s">
        <v>0</v>
      </c>
      <c r="Q60" s="131" t="s">
        <v>0</v>
      </c>
      <c r="R60" s="131" t="s">
        <v>0</v>
      </c>
      <c r="S60" s="131" t="s">
        <v>0</v>
      </c>
      <c r="T60" s="131" t="s">
        <v>0</v>
      </c>
      <c r="U60" s="131" t="s">
        <v>0</v>
      </c>
      <c r="V60" s="131" t="s">
        <v>0</v>
      </c>
      <c r="W60" s="131" t="s">
        <v>0</v>
      </c>
    </row>
    <row r="61" spans="1:23" ht="19.2" x14ac:dyDescent="0.2">
      <c r="A61" s="159" t="s">
        <v>1034</v>
      </c>
      <c r="B61" s="160" t="s">
        <v>1035</v>
      </c>
      <c r="C61" s="160" t="s">
        <v>1036</v>
      </c>
      <c r="D61" s="160" t="s">
        <v>475</v>
      </c>
      <c r="E61" s="159" t="s">
        <v>44</v>
      </c>
      <c r="F61" s="161" t="s">
        <v>1037</v>
      </c>
      <c r="G61" s="161" t="s">
        <v>893</v>
      </c>
      <c r="H61" s="131" t="s">
        <v>0</v>
      </c>
      <c r="I61" s="131" t="s">
        <v>0</v>
      </c>
      <c r="J61" s="131" t="s">
        <v>0</v>
      </c>
      <c r="K61" s="131" t="s">
        <v>0</v>
      </c>
      <c r="L61" s="131" t="s">
        <v>0</v>
      </c>
      <c r="M61" s="131" t="s">
        <v>0</v>
      </c>
      <c r="N61" s="131" t="s">
        <v>0</v>
      </c>
      <c r="O61" s="131" t="s">
        <v>0</v>
      </c>
      <c r="P61" s="131" t="s">
        <v>0</v>
      </c>
      <c r="Q61" s="131" t="s">
        <v>0</v>
      </c>
      <c r="R61" s="131" t="s">
        <v>0</v>
      </c>
      <c r="S61" s="131" t="s">
        <v>0</v>
      </c>
      <c r="T61" s="131" t="s">
        <v>0</v>
      </c>
      <c r="U61" s="131" t="s">
        <v>0</v>
      </c>
      <c r="V61" s="131" t="s">
        <v>0</v>
      </c>
      <c r="W61" s="131" t="s">
        <v>0</v>
      </c>
    </row>
    <row r="62" spans="1:23" x14ac:dyDescent="0.2">
      <c r="A62" s="162" t="s">
        <v>0</v>
      </c>
      <c r="B62" s="163" t="s">
        <v>0</v>
      </c>
      <c r="C62" s="163" t="s">
        <v>356</v>
      </c>
      <c r="D62" s="163" t="s">
        <v>0</v>
      </c>
      <c r="E62" s="162" t="s">
        <v>0</v>
      </c>
      <c r="F62" s="164" t="s">
        <v>0</v>
      </c>
      <c r="G62" s="164" t="s">
        <v>63</v>
      </c>
      <c r="H62" s="131" t="s">
        <v>0</v>
      </c>
      <c r="I62" s="131" t="s">
        <v>0</v>
      </c>
      <c r="J62" s="131" t="s">
        <v>0</v>
      </c>
      <c r="K62" s="131" t="s">
        <v>0</v>
      </c>
      <c r="L62" s="131" t="s">
        <v>0</v>
      </c>
      <c r="M62" s="131" t="s">
        <v>0</v>
      </c>
      <c r="N62" s="131" t="s">
        <v>0</v>
      </c>
      <c r="O62" s="131" t="s">
        <v>0</v>
      </c>
      <c r="P62" s="131" t="s">
        <v>0</v>
      </c>
      <c r="Q62" s="131" t="s">
        <v>0</v>
      </c>
      <c r="R62" s="131" t="s">
        <v>0</v>
      </c>
      <c r="S62" s="131" t="s">
        <v>0</v>
      </c>
      <c r="T62" s="131" t="s">
        <v>0</v>
      </c>
      <c r="U62" s="131" t="s">
        <v>0</v>
      </c>
      <c r="V62" s="131" t="s">
        <v>0</v>
      </c>
      <c r="W62" s="131" t="s">
        <v>0</v>
      </c>
    </row>
    <row r="63" spans="1:23" x14ac:dyDescent="0.2">
      <c r="A63" s="162" t="s">
        <v>0</v>
      </c>
      <c r="B63" s="163" t="s">
        <v>0</v>
      </c>
      <c r="C63" s="163" t="s">
        <v>247</v>
      </c>
      <c r="D63" s="163" t="s">
        <v>0</v>
      </c>
      <c r="E63" s="162" t="s">
        <v>0</v>
      </c>
      <c r="F63" s="164" t="s">
        <v>0</v>
      </c>
      <c r="G63" s="164" t="s">
        <v>44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1" t="s">
        <v>0</v>
      </c>
      <c r="R63" s="131" t="s">
        <v>0</v>
      </c>
      <c r="S63" s="131" t="s">
        <v>0</v>
      </c>
      <c r="T63" s="131" t="s">
        <v>0</v>
      </c>
      <c r="U63" s="131" t="s">
        <v>0</v>
      </c>
      <c r="V63" s="131" t="s">
        <v>0</v>
      </c>
      <c r="W63" s="131" t="s">
        <v>0</v>
      </c>
    </row>
    <row r="64" spans="1:23" ht="14.4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ht="14.4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4.4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4.4" x14ac:dyDescent="0.3">
      <c r="A69" s="165"/>
      <c r="B69" s="166" t="s">
        <v>375</v>
      </c>
      <c r="C69" s="167" t="s">
        <v>0</v>
      </c>
      <c r="D69" s="167" t="s">
        <v>0</v>
      </c>
      <c r="E69" s="168" t="s">
        <v>0</v>
      </c>
      <c r="F69" s="169"/>
      <c r="G69" s="170"/>
      <c r="H69"/>
      <c r="I69"/>
      <c r="J69"/>
      <c r="K69"/>
      <c r="L69"/>
    </row>
    <row r="70" spans="1:12" ht="14.4" x14ac:dyDescent="0.3">
      <c r="A70" s="170"/>
      <c r="B70" s="171"/>
      <c r="C70" s="171" t="s">
        <v>259</v>
      </c>
      <c r="D70" s="172" t="s">
        <v>260</v>
      </c>
      <c r="E70" s="173" t="s">
        <v>261</v>
      </c>
      <c r="F70" s="173"/>
      <c r="G70" s="170"/>
      <c r="H70"/>
      <c r="I70"/>
      <c r="J70"/>
      <c r="K70"/>
      <c r="L70"/>
    </row>
    <row r="71" spans="1:12" ht="14.4" x14ac:dyDescent="0.3">
      <c r="A71" s="170"/>
      <c r="B71" s="165"/>
      <c r="C71" s="165"/>
      <c r="D71" s="174"/>
      <c r="E71" s="175"/>
      <c r="F71" s="175"/>
      <c r="G71" s="170"/>
      <c r="H71"/>
      <c r="I71"/>
      <c r="J71"/>
      <c r="K71"/>
      <c r="L71"/>
    </row>
    <row r="72" spans="1:12" ht="14.4" x14ac:dyDescent="0.3">
      <c r="A72" s="170"/>
      <c r="B72" s="165"/>
      <c r="C72" s="174"/>
      <c r="D72" s="174"/>
      <c r="E72" s="175"/>
      <c r="F72" s="175"/>
      <c r="G72" s="176"/>
      <c r="H72"/>
      <c r="I72"/>
      <c r="J72"/>
      <c r="K72"/>
      <c r="L72"/>
    </row>
    <row r="73" spans="1:12" ht="14.4" x14ac:dyDescent="0.3">
      <c r="A73" s="170"/>
      <c r="B73" s="177" t="s">
        <v>376</v>
      </c>
      <c r="C73" s="167" t="s">
        <v>0</v>
      </c>
      <c r="D73" s="167" t="s">
        <v>0</v>
      </c>
      <c r="E73" s="168" t="s">
        <v>881</v>
      </c>
      <c r="F73" s="169"/>
      <c r="G73" s="176"/>
      <c r="H73"/>
      <c r="I73"/>
      <c r="J73"/>
      <c r="K73"/>
      <c r="L73"/>
    </row>
    <row r="74" spans="1:12" ht="14.4" x14ac:dyDescent="0.3">
      <c r="A74" s="170"/>
      <c r="B74" s="178"/>
      <c r="C74" s="178" t="s">
        <v>259</v>
      </c>
      <c r="D74" s="172" t="s">
        <v>260</v>
      </c>
      <c r="E74" s="173" t="s">
        <v>261</v>
      </c>
      <c r="F74" s="173"/>
      <c r="G74" s="179"/>
      <c r="H74"/>
      <c r="I74"/>
      <c r="J74"/>
      <c r="K74"/>
      <c r="L74"/>
    </row>
    <row r="75" spans="1:12" ht="14.4" x14ac:dyDescent="0.3">
      <c r="A75" s="170"/>
      <c r="B75" s="170"/>
      <c r="C75" s="170"/>
      <c r="D75" s="170"/>
      <c r="E75" s="170"/>
      <c r="F75" s="170"/>
      <c r="G75" s="179"/>
      <c r="H75"/>
      <c r="I75"/>
      <c r="J75"/>
      <c r="K75"/>
      <c r="L75"/>
    </row>
    <row r="76" spans="1:12" ht="14.4" x14ac:dyDescent="0.3">
      <c r="A76" s="170"/>
      <c r="B76" s="170"/>
      <c r="C76" s="170"/>
      <c r="D76" s="170"/>
      <c r="E76" s="170"/>
      <c r="F76" s="170"/>
      <c r="G76" s="170"/>
      <c r="H76"/>
      <c r="I76"/>
      <c r="J76"/>
      <c r="K76"/>
      <c r="L76"/>
    </row>
    <row r="77" spans="1:12" ht="14.4" x14ac:dyDescent="0.3">
      <c r="A77" s="170"/>
      <c r="B77" s="170"/>
      <c r="C77" s="170"/>
      <c r="D77" s="170"/>
      <c r="E77" s="170"/>
      <c r="F77" s="170"/>
      <c r="G77" s="170"/>
      <c r="H77"/>
      <c r="I77"/>
      <c r="J77"/>
      <c r="K77"/>
      <c r="L77"/>
    </row>
    <row r="78" spans="1:12" ht="14.4" x14ac:dyDescent="0.3">
      <c r="A78" s="176"/>
      <c r="B78" s="176"/>
      <c r="C78" s="176"/>
      <c r="D78" s="176"/>
      <c r="E78" s="176"/>
      <c r="F78" s="176"/>
      <c r="G78" s="176"/>
      <c r="H78"/>
      <c r="I78"/>
      <c r="J78"/>
      <c r="K78"/>
      <c r="L78"/>
    </row>
    <row r="79" spans="1:12" ht="14.4" x14ac:dyDescent="0.3">
      <c r="A79" s="176"/>
      <c r="B79" s="176"/>
      <c r="C79" s="176"/>
      <c r="D79" s="176"/>
      <c r="E79" s="176"/>
      <c r="F79" s="176"/>
      <c r="G79" s="176"/>
      <c r="H79"/>
      <c r="I79"/>
      <c r="J79"/>
      <c r="K79"/>
      <c r="L79"/>
    </row>
    <row r="80" spans="1:12" ht="14.4" x14ac:dyDescent="0.3">
      <c r="A80"/>
      <c r="B80"/>
      <c r="C80"/>
      <c r="D80"/>
      <c r="E80"/>
      <c r="F80"/>
      <c r="G80"/>
      <c r="H80"/>
      <c r="I80"/>
      <c r="J80"/>
      <c r="K80"/>
      <c r="L80"/>
    </row>
    <row r="81" spans="1:12" ht="14.4" x14ac:dyDescent="0.3">
      <c r="A81"/>
      <c r="B81"/>
      <c r="C81"/>
      <c r="D81"/>
      <c r="E81"/>
      <c r="F81"/>
      <c r="G81"/>
      <c r="H81"/>
      <c r="I81"/>
      <c r="J81"/>
      <c r="K81"/>
      <c r="L81"/>
    </row>
    <row r="82" spans="1:12" ht="14.4" x14ac:dyDescent="0.3">
      <c r="A82"/>
      <c r="B82"/>
      <c r="C82"/>
      <c r="D82"/>
      <c r="E82"/>
      <c r="F82"/>
      <c r="G82"/>
      <c r="H82"/>
      <c r="I82"/>
      <c r="J82"/>
      <c r="K82"/>
      <c r="L82"/>
    </row>
  </sheetData>
  <mergeCells count="24">
    <mergeCell ref="E69:F69"/>
    <mergeCell ref="E70:F70"/>
    <mergeCell ref="E73:F73"/>
    <mergeCell ref="E74:F74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76:G77">
    <cfRule type="cellIs" dxfId="68" priority="5" stopIfTrue="1" operator="equal">
      <formula>0</formula>
    </cfRule>
  </conditionalFormatting>
  <conditionalFormatting sqref="E71">
    <cfRule type="cellIs" dxfId="67" priority="2" stopIfTrue="1" operator="equal">
      <formula>0</formula>
    </cfRule>
  </conditionalFormatting>
  <conditionalFormatting sqref="C69:C70">
    <cfRule type="cellIs" dxfId="66" priority="1" stopIfTrue="1" operator="equal">
      <formula>0</formula>
    </cfRule>
  </conditionalFormatting>
  <conditionalFormatting sqref="A71:D71 A72:E72 D70 A69:B70 A73:D74 A75:F75 G69:G71">
    <cfRule type="cellIs" dxfId="65" priority="4" stopIfTrue="1" operator="equal">
      <formula>0</formula>
    </cfRule>
  </conditionalFormatting>
  <conditionalFormatting sqref="E73:E74">
    <cfRule type="cellIs" dxfId="6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'2-323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2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116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118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АР ИЗМ.12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122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138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140</v>
      </c>
      <c r="C20" s="76" t="s">
        <v>141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42</v>
      </c>
      <c r="B21" s="52" t="s">
        <v>142</v>
      </c>
      <c r="C21" s="76" t="s">
        <v>143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55.2" x14ac:dyDescent="0.25">
      <c r="A22" s="60" t="s">
        <v>144</v>
      </c>
      <c r="B22" s="52" t="s">
        <v>145</v>
      </c>
      <c r="C22" s="76" t="s">
        <v>146</v>
      </c>
      <c r="D22" s="77" t="s">
        <v>147</v>
      </c>
      <c r="E22" s="78" t="s">
        <v>148</v>
      </c>
      <c r="F22" s="78" t="s">
        <v>149</v>
      </c>
      <c r="G22" s="78" t="s">
        <v>150</v>
      </c>
      <c r="H22" s="78" t="s">
        <v>151</v>
      </c>
      <c r="I22" s="78" t="s">
        <v>151</v>
      </c>
      <c r="J22" s="78" t="s">
        <v>152</v>
      </c>
      <c r="K22" s="78" t="s">
        <v>153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79" t="s">
        <v>0</v>
      </c>
      <c r="B24" s="80" t="s">
        <v>0</v>
      </c>
      <c r="C24" s="80" t="s">
        <v>154</v>
      </c>
      <c r="D24" s="81" t="s">
        <v>0</v>
      </c>
      <c r="E24" s="82" t="s">
        <v>155</v>
      </c>
      <c r="F24" s="82" t="s">
        <v>156</v>
      </c>
      <c r="G24" s="82" t="s">
        <v>89</v>
      </c>
      <c r="H24" s="82" t="s">
        <v>44</v>
      </c>
      <c r="I24" s="82" t="s">
        <v>44</v>
      </c>
      <c r="J24" s="82" t="s">
        <v>157</v>
      </c>
      <c r="K24" s="82" t="s">
        <v>158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159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160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161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162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79" t="s">
        <v>0</v>
      </c>
      <c r="B27" s="80" t="s">
        <v>0</v>
      </c>
      <c r="C27" s="80" t="s">
        <v>163</v>
      </c>
      <c r="D27" s="81" t="s">
        <v>0</v>
      </c>
      <c r="E27" s="82" t="s">
        <v>0</v>
      </c>
      <c r="F27" s="82" t="s">
        <v>0</v>
      </c>
      <c r="G27" s="82" t="s">
        <v>0</v>
      </c>
      <c r="H27" s="82" t="s">
        <v>0</v>
      </c>
      <c r="I27" s="82" t="s">
        <v>0</v>
      </c>
      <c r="J27" s="82" t="s">
        <v>164</v>
      </c>
      <c r="K27" s="82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165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158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166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63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0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0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27.6" x14ac:dyDescent="0.25">
      <c r="A31" s="60" t="s">
        <v>0</v>
      </c>
      <c r="B31" s="52" t="s">
        <v>140</v>
      </c>
      <c r="C31" s="76" t="s">
        <v>167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168</v>
      </c>
      <c r="B32" s="52" t="s">
        <v>142</v>
      </c>
      <c r="C32" s="76" t="s">
        <v>169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55.2" x14ac:dyDescent="0.25">
      <c r="A33" s="60" t="s">
        <v>170</v>
      </c>
      <c r="B33" s="52" t="s">
        <v>171</v>
      </c>
      <c r="C33" s="76" t="s">
        <v>172</v>
      </c>
      <c r="D33" s="77" t="s">
        <v>173</v>
      </c>
      <c r="E33" s="78" t="s">
        <v>174</v>
      </c>
      <c r="F33" s="78" t="s">
        <v>175</v>
      </c>
      <c r="G33" s="78" t="s">
        <v>176</v>
      </c>
      <c r="H33" s="78" t="s">
        <v>151</v>
      </c>
      <c r="I33" s="78" t="s">
        <v>151</v>
      </c>
      <c r="J33" s="78" t="s">
        <v>177</v>
      </c>
      <c r="K33" s="78" t="s">
        <v>178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79" t="s">
        <v>0</v>
      </c>
      <c r="B35" s="80" t="s">
        <v>0</v>
      </c>
      <c r="C35" s="80" t="s">
        <v>154</v>
      </c>
      <c r="D35" s="81" t="s">
        <v>0</v>
      </c>
      <c r="E35" s="82" t="s">
        <v>179</v>
      </c>
      <c r="F35" s="82" t="s">
        <v>179</v>
      </c>
      <c r="G35" s="82" t="s">
        <v>180</v>
      </c>
      <c r="H35" s="82" t="s">
        <v>44</v>
      </c>
      <c r="I35" s="82" t="s">
        <v>44</v>
      </c>
      <c r="J35" s="82" t="s">
        <v>181</v>
      </c>
      <c r="K35" s="82" t="s">
        <v>182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159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183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161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184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79" t="s">
        <v>0</v>
      </c>
      <c r="B38" s="80" t="s">
        <v>0</v>
      </c>
      <c r="C38" s="80" t="s">
        <v>163</v>
      </c>
      <c r="D38" s="81" t="s">
        <v>0</v>
      </c>
      <c r="E38" s="82" t="s">
        <v>0</v>
      </c>
      <c r="F38" s="82" t="s">
        <v>0</v>
      </c>
      <c r="G38" s="82" t="s">
        <v>0</v>
      </c>
      <c r="H38" s="82" t="s">
        <v>0</v>
      </c>
      <c r="I38" s="82" t="s">
        <v>0</v>
      </c>
      <c r="J38" s="82" t="s">
        <v>185</v>
      </c>
      <c r="K38" s="82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165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182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166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144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79" t="s">
        <v>0</v>
      </c>
      <c r="B41" s="80" t="s">
        <v>0</v>
      </c>
      <c r="C41" s="80" t="s">
        <v>0</v>
      </c>
      <c r="D41" s="81" t="s">
        <v>0</v>
      </c>
      <c r="E41" s="82" t="s">
        <v>0</v>
      </c>
      <c r="F41" s="82" t="s">
        <v>0</v>
      </c>
      <c r="G41" s="82" t="s">
        <v>0</v>
      </c>
      <c r="H41" s="82" t="s">
        <v>0</v>
      </c>
      <c r="I41" s="82" t="s">
        <v>0</v>
      </c>
      <c r="J41" s="82" t="s">
        <v>0</v>
      </c>
      <c r="K41" s="82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186</v>
      </c>
      <c r="C42" s="76" t="s">
        <v>187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188</v>
      </c>
      <c r="B43" s="52" t="s">
        <v>142</v>
      </c>
      <c r="C43" s="76" t="s">
        <v>189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0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82.8" x14ac:dyDescent="0.25">
      <c r="A44" s="60" t="s">
        <v>190</v>
      </c>
      <c r="B44" s="52" t="s">
        <v>191</v>
      </c>
      <c r="C44" s="76" t="s">
        <v>192</v>
      </c>
      <c r="D44" s="77" t="s">
        <v>193</v>
      </c>
      <c r="E44" s="78" t="s">
        <v>0</v>
      </c>
      <c r="F44" s="78" t="s">
        <v>0</v>
      </c>
      <c r="G44" s="78" t="s">
        <v>151</v>
      </c>
      <c r="H44" s="78" t="s">
        <v>194</v>
      </c>
      <c r="I44" s="78" t="s">
        <v>195</v>
      </c>
      <c r="J44" s="78" t="s">
        <v>196</v>
      </c>
      <c r="K44" s="78" t="s">
        <v>151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27.6" x14ac:dyDescent="0.25">
      <c r="A45" s="60" t="s">
        <v>0</v>
      </c>
      <c r="B45" s="52" t="s">
        <v>0</v>
      </c>
      <c r="C45" s="76" t="s">
        <v>0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0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79" t="s">
        <v>0</v>
      </c>
      <c r="B46" s="80" t="s">
        <v>0</v>
      </c>
      <c r="C46" s="80" t="s">
        <v>154</v>
      </c>
      <c r="D46" s="81" t="s">
        <v>0</v>
      </c>
      <c r="E46" s="82" t="s">
        <v>44</v>
      </c>
      <c r="F46" s="82" t="s">
        <v>44</v>
      </c>
      <c r="G46" s="82" t="s">
        <v>44</v>
      </c>
      <c r="H46" s="82" t="s">
        <v>197</v>
      </c>
      <c r="I46" s="82" t="s">
        <v>42</v>
      </c>
      <c r="J46" s="82" t="s">
        <v>198</v>
      </c>
      <c r="K46" s="82" t="s">
        <v>44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159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44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161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44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79" t="s">
        <v>0</v>
      </c>
      <c r="B49" s="80" t="s">
        <v>0</v>
      </c>
      <c r="C49" s="80" t="s">
        <v>163</v>
      </c>
      <c r="D49" s="81" t="s">
        <v>0</v>
      </c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198</v>
      </c>
      <c r="K49" s="82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165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44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166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44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79" t="s">
        <v>0</v>
      </c>
      <c r="B52" s="80" t="s">
        <v>0</v>
      </c>
      <c r="C52" s="80" t="s">
        <v>0</v>
      </c>
      <c r="D52" s="81" t="s">
        <v>0</v>
      </c>
      <c r="E52" s="82" t="s">
        <v>0</v>
      </c>
      <c r="F52" s="82" t="s">
        <v>0</v>
      </c>
      <c r="G52" s="82" t="s">
        <v>0</v>
      </c>
      <c r="H52" s="82" t="s">
        <v>0</v>
      </c>
      <c r="I52" s="82" t="s">
        <v>0</v>
      </c>
      <c r="J52" s="82" t="s">
        <v>0</v>
      </c>
      <c r="K52" s="82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199</v>
      </c>
      <c r="C53" s="76" t="s">
        <v>200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182</v>
      </c>
      <c r="B54" s="52" t="s">
        <v>142</v>
      </c>
      <c r="C54" s="76" t="s">
        <v>201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202</v>
      </c>
      <c r="B55" s="52" t="s">
        <v>142</v>
      </c>
      <c r="C55" s="76" t="s">
        <v>203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ht="55.2" x14ac:dyDescent="0.25">
      <c r="A56" s="60" t="s">
        <v>204</v>
      </c>
      <c r="B56" s="52" t="s">
        <v>205</v>
      </c>
      <c r="C56" s="76" t="s">
        <v>206</v>
      </c>
      <c r="D56" s="77" t="s">
        <v>207</v>
      </c>
      <c r="E56" s="78" t="s">
        <v>208</v>
      </c>
      <c r="F56" s="78" t="s">
        <v>209</v>
      </c>
      <c r="G56" s="78" t="s">
        <v>210</v>
      </c>
      <c r="H56" s="78" t="s">
        <v>151</v>
      </c>
      <c r="I56" s="78" t="s">
        <v>151</v>
      </c>
      <c r="J56" s="78" t="s">
        <v>211</v>
      </c>
      <c r="K56" s="78" t="s">
        <v>212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0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0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ht="41.4" x14ac:dyDescent="0.25">
      <c r="A58" s="60" t="s">
        <v>213</v>
      </c>
      <c r="B58" s="52" t="s">
        <v>214</v>
      </c>
      <c r="C58" s="76" t="s">
        <v>215</v>
      </c>
      <c r="D58" s="77" t="s">
        <v>216</v>
      </c>
      <c r="E58" s="78" t="s">
        <v>0</v>
      </c>
      <c r="F58" s="78" t="s">
        <v>0</v>
      </c>
      <c r="G58" s="78" t="s">
        <v>151</v>
      </c>
      <c r="H58" s="78" t="s">
        <v>217</v>
      </c>
      <c r="I58" s="78" t="s">
        <v>218</v>
      </c>
      <c r="J58" s="78" t="s">
        <v>219</v>
      </c>
      <c r="K58" s="78" t="s">
        <v>151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27.6" x14ac:dyDescent="0.25">
      <c r="A59" s="60" t="s">
        <v>0</v>
      </c>
      <c r="B59" s="52" t="s">
        <v>0</v>
      </c>
      <c r="C59" s="76" t="s">
        <v>0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79" t="s">
        <v>0</v>
      </c>
      <c r="B60" s="80" t="s">
        <v>0</v>
      </c>
      <c r="C60" s="80" t="s">
        <v>154</v>
      </c>
      <c r="D60" s="81" t="s">
        <v>0</v>
      </c>
      <c r="E60" s="82" t="s">
        <v>220</v>
      </c>
      <c r="F60" s="82" t="s">
        <v>144</v>
      </c>
      <c r="G60" s="82" t="s">
        <v>42</v>
      </c>
      <c r="H60" s="82" t="s">
        <v>221</v>
      </c>
      <c r="I60" s="82" t="s">
        <v>222</v>
      </c>
      <c r="J60" s="82" t="s">
        <v>223</v>
      </c>
      <c r="K60" s="82" t="s">
        <v>182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159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224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161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225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79" t="s">
        <v>0</v>
      </c>
      <c r="B63" s="80" t="s">
        <v>0</v>
      </c>
      <c r="C63" s="80" t="s">
        <v>163</v>
      </c>
      <c r="D63" s="81" t="s">
        <v>0</v>
      </c>
      <c r="E63" s="82" t="s">
        <v>0</v>
      </c>
      <c r="F63" s="82" t="s">
        <v>0</v>
      </c>
      <c r="G63" s="82" t="s">
        <v>0</v>
      </c>
      <c r="H63" s="82" t="s">
        <v>0</v>
      </c>
      <c r="I63" s="82" t="s">
        <v>0</v>
      </c>
      <c r="J63" s="82" t="s">
        <v>226</v>
      </c>
      <c r="K63" s="82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165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182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166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44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79" t="s">
        <v>0</v>
      </c>
      <c r="B66" s="80" t="s">
        <v>0</v>
      </c>
      <c r="C66" s="80" t="s">
        <v>0</v>
      </c>
      <c r="D66" s="81" t="s">
        <v>0</v>
      </c>
      <c r="E66" s="82" t="s">
        <v>0</v>
      </c>
      <c r="F66" s="82" t="s">
        <v>0</v>
      </c>
      <c r="G66" s="82" t="s">
        <v>0</v>
      </c>
      <c r="H66" s="82" t="s">
        <v>0</v>
      </c>
      <c r="I66" s="82" t="s">
        <v>0</v>
      </c>
      <c r="J66" s="82" t="s">
        <v>0</v>
      </c>
      <c r="K66" s="82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ht="27.6" x14ac:dyDescent="0.25">
      <c r="A67" s="60" t="s">
        <v>227</v>
      </c>
      <c r="B67" s="52" t="s">
        <v>228</v>
      </c>
      <c r="C67" s="76" t="s">
        <v>229</v>
      </c>
      <c r="D67" s="77" t="s">
        <v>230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0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136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231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232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233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234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235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236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237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238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239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204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240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241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242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179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243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244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234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0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245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246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247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248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249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44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234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0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165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182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250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251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166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42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252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231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234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0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235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253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237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254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239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204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245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246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247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248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25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241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255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179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23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</row>
    <row r="96" spans="1:23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</row>
    <row r="97" spans="1:12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12" x14ac:dyDescent="0.25">
      <c r="B98" s="84" t="s">
        <v>256</v>
      </c>
      <c r="C98" s="85" t="s">
        <v>257</v>
      </c>
      <c r="D98" s="86"/>
      <c r="E98" s="85" t="s">
        <v>0</v>
      </c>
      <c r="F98" s="86"/>
      <c r="G98" s="87" t="s">
        <v>258</v>
      </c>
      <c r="H98" s="88"/>
      <c r="I98" s="83"/>
      <c r="J98" s="83"/>
      <c r="K98" s="83"/>
      <c r="L98" s="83"/>
    </row>
    <row r="99" spans="1:12" x14ac:dyDescent="0.25">
      <c r="C99" s="89" t="s">
        <v>259</v>
      </c>
      <c r="D99" s="89"/>
      <c r="E99" s="89" t="s">
        <v>260</v>
      </c>
      <c r="F99" s="89"/>
      <c r="G99" s="90" t="s">
        <v>261</v>
      </c>
      <c r="H99" s="90"/>
      <c r="I99" s="83"/>
      <c r="J99" s="83"/>
      <c r="K99" s="83"/>
      <c r="L99" s="83"/>
    </row>
    <row r="100" spans="1:12" x14ac:dyDescent="0.25">
      <c r="C100" s="86"/>
      <c r="D100" s="86"/>
      <c r="E100" s="86"/>
      <c r="F100" s="86"/>
      <c r="G100" s="86"/>
      <c r="H100" s="86"/>
      <c r="I100" s="83"/>
      <c r="J100" s="83"/>
      <c r="K100" s="83"/>
      <c r="L100" s="83"/>
    </row>
    <row r="101" spans="1:12" x14ac:dyDescent="0.25">
      <c r="I101" s="83"/>
      <c r="J101" s="83"/>
      <c r="K101" s="83"/>
      <c r="L101" s="83"/>
    </row>
    <row r="102" spans="1:12" x14ac:dyDescent="0.25">
      <c r="B102" s="91" t="s">
        <v>262</v>
      </c>
      <c r="C102" s="85" t="s">
        <v>0</v>
      </c>
      <c r="E102" s="85" t="s">
        <v>0</v>
      </c>
      <c r="G102" s="87" t="s">
        <v>0</v>
      </c>
      <c r="H102" s="88"/>
      <c r="I102" s="83"/>
      <c r="J102" s="83"/>
      <c r="K102" s="83"/>
      <c r="L102" s="83"/>
    </row>
    <row r="103" spans="1:12" x14ac:dyDescent="0.25">
      <c r="C103" s="92" t="s">
        <v>259</v>
      </c>
      <c r="E103" s="92" t="s">
        <v>260</v>
      </c>
      <c r="G103" s="90" t="s">
        <v>261</v>
      </c>
      <c r="H103" s="90"/>
      <c r="I103" s="83"/>
      <c r="J103" s="83"/>
      <c r="K103" s="83"/>
      <c r="L103" s="83"/>
    </row>
    <row r="104" spans="1:12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</row>
    <row r="105" spans="1:12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</row>
    <row r="106" spans="1:12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</row>
    <row r="107" spans="1:12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</row>
    <row r="108" spans="1:12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</row>
    <row r="109" spans="1:12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12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</row>
    <row r="111" spans="1:12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</row>
    <row r="112" spans="1:12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</row>
  </sheetData>
  <mergeCells count="32">
    <mergeCell ref="G98:H98"/>
    <mergeCell ref="G99:H99"/>
    <mergeCell ref="G102:H102"/>
    <mergeCell ref="G103:H103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93 A18:A19 L18:M19">
    <cfRule type="cellIs" dxfId="159" priority="6" stopIfTrue="1" operator="equal">
      <formula>0</formula>
    </cfRule>
  </conditionalFormatting>
  <conditionalFormatting sqref="B102">
    <cfRule type="cellIs" dxfId="158" priority="1" stopIfTrue="1" operator="equal">
      <formula>0</formula>
    </cfRule>
  </conditionalFormatting>
  <conditionalFormatting sqref="A99:G99 A98 A100:H101 D98:F98 A102 C102:G102 A103:G103">
    <cfRule type="cellIs" dxfId="157" priority="5" stopIfTrue="1" operator="equal">
      <formula>0</formula>
    </cfRule>
  </conditionalFormatting>
  <conditionalFormatting sqref="G98">
    <cfRule type="cellIs" dxfId="156" priority="4" stopIfTrue="1" operator="equal">
      <formula>0</formula>
    </cfRule>
  </conditionalFormatting>
  <conditionalFormatting sqref="B98">
    <cfRule type="cellIs" dxfId="155" priority="3" stopIfTrue="1" operator="equal">
      <formula>0</formula>
    </cfRule>
  </conditionalFormatting>
  <conditionalFormatting sqref="C98">
    <cfRule type="cellIs" dxfId="15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'2-145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5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78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1038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1039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СИЛОВОЕ ЭЛЕКТРООБОРУДОВАНИЕ.ИЗМ.3.(ВЗАМЕН Л.С.№2-306)КОРРЕКТИРОВКА ЭММ ПО ПИСЬМУ ЗАКАЗЧИКА №57/17/2/29968.ДОП.К Л.С.№2-310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1040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827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1041</v>
      </c>
      <c r="C20" s="76" t="s">
        <v>1042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42</v>
      </c>
      <c r="B21" s="52" t="s">
        <v>1043</v>
      </c>
      <c r="C21" s="76" t="s">
        <v>1044</v>
      </c>
      <c r="D21" s="77" t="s">
        <v>193</v>
      </c>
      <c r="E21" s="78" t="s">
        <v>0</v>
      </c>
      <c r="F21" s="78" t="s">
        <v>1045</v>
      </c>
      <c r="G21" s="78" t="s">
        <v>1046</v>
      </c>
      <c r="H21" s="78" t="s">
        <v>151</v>
      </c>
      <c r="I21" s="78" t="s">
        <v>151</v>
      </c>
      <c r="J21" s="78" t="s">
        <v>1045</v>
      </c>
      <c r="K21" s="78" t="s">
        <v>151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144</v>
      </c>
      <c r="B23" s="52" t="s">
        <v>1047</v>
      </c>
      <c r="C23" s="76" t="s">
        <v>1048</v>
      </c>
      <c r="D23" s="77" t="s">
        <v>1049</v>
      </c>
      <c r="E23" s="78" t="s">
        <v>0</v>
      </c>
      <c r="F23" s="78" t="s">
        <v>1050</v>
      </c>
      <c r="G23" s="78" t="s">
        <v>1051</v>
      </c>
      <c r="H23" s="78" t="s">
        <v>151</v>
      </c>
      <c r="I23" s="78" t="s">
        <v>151</v>
      </c>
      <c r="J23" s="78" t="s">
        <v>1050</v>
      </c>
      <c r="K23" s="78" t="s">
        <v>151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41.4" x14ac:dyDescent="0.25">
      <c r="A25" s="60" t="s">
        <v>168</v>
      </c>
      <c r="B25" s="52" t="s">
        <v>1052</v>
      </c>
      <c r="C25" s="76" t="s">
        <v>1053</v>
      </c>
      <c r="D25" s="77" t="s">
        <v>1054</v>
      </c>
      <c r="E25" s="78" t="s">
        <v>0</v>
      </c>
      <c r="F25" s="78" t="s">
        <v>1055</v>
      </c>
      <c r="G25" s="78" t="s">
        <v>1056</v>
      </c>
      <c r="H25" s="78" t="s">
        <v>151</v>
      </c>
      <c r="I25" s="78" t="s">
        <v>151</v>
      </c>
      <c r="J25" s="78" t="s">
        <v>1055</v>
      </c>
      <c r="K25" s="78" t="s">
        <v>151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79" t="s">
        <v>0</v>
      </c>
      <c r="B27" s="80" t="s">
        <v>0</v>
      </c>
      <c r="C27" s="80" t="s">
        <v>154</v>
      </c>
      <c r="D27" s="81" t="s">
        <v>0</v>
      </c>
      <c r="E27" s="82" t="s">
        <v>44</v>
      </c>
      <c r="F27" s="82" t="s">
        <v>1057</v>
      </c>
      <c r="G27" s="82" t="s">
        <v>1058</v>
      </c>
      <c r="H27" s="82" t="s">
        <v>44</v>
      </c>
      <c r="I27" s="82" t="s">
        <v>44</v>
      </c>
      <c r="J27" s="82" t="s">
        <v>1057</v>
      </c>
      <c r="K27" s="82" t="s">
        <v>44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159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1059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161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1060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163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1061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165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44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166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190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0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0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1041</v>
      </c>
      <c r="C34" s="76" t="s">
        <v>1062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55.2" x14ac:dyDescent="0.25">
      <c r="A35" s="60" t="s">
        <v>170</v>
      </c>
      <c r="B35" s="52" t="s">
        <v>1063</v>
      </c>
      <c r="C35" s="76" t="s">
        <v>1064</v>
      </c>
      <c r="D35" s="77" t="s">
        <v>1065</v>
      </c>
      <c r="E35" s="78" t="s">
        <v>1066</v>
      </c>
      <c r="F35" s="78" t="s">
        <v>1067</v>
      </c>
      <c r="G35" s="78" t="s">
        <v>1068</v>
      </c>
      <c r="H35" s="78" t="s">
        <v>151</v>
      </c>
      <c r="I35" s="78" t="s">
        <v>151</v>
      </c>
      <c r="J35" s="78" t="s">
        <v>1069</v>
      </c>
      <c r="K35" s="78" t="s">
        <v>1070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41.4" x14ac:dyDescent="0.25">
      <c r="A37" s="60" t="s">
        <v>188</v>
      </c>
      <c r="B37" s="52" t="s">
        <v>1047</v>
      </c>
      <c r="C37" s="76" t="s">
        <v>1071</v>
      </c>
      <c r="D37" s="77" t="s">
        <v>1072</v>
      </c>
      <c r="E37" s="78" t="s">
        <v>0</v>
      </c>
      <c r="F37" s="78" t="s">
        <v>1073</v>
      </c>
      <c r="G37" s="78" t="s">
        <v>1074</v>
      </c>
      <c r="H37" s="78" t="s">
        <v>151</v>
      </c>
      <c r="I37" s="78" t="s">
        <v>151</v>
      </c>
      <c r="J37" s="78" t="s">
        <v>1073</v>
      </c>
      <c r="K37" s="78" t="s">
        <v>151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27.6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190</v>
      </c>
      <c r="B39" s="52" t="s">
        <v>1052</v>
      </c>
      <c r="C39" s="76" t="s">
        <v>1075</v>
      </c>
      <c r="D39" s="77" t="s">
        <v>1076</v>
      </c>
      <c r="E39" s="78" t="s">
        <v>0</v>
      </c>
      <c r="F39" s="78" t="s">
        <v>1077</v>
      </c>
      <c r="G39" s="78" t="s">
        <v>1078</v>
      </c>
      <c r="H39" s="78" t="s">
        <v>151</v>
      </c>
      <c r="I39" s="78" t="s">
        <v>151</v>
      </c>
      <c r="J39" s="78" t="s">
        <v>1077</v>
      </c>
      <c r="K39" s="78" t="s">
        <v>151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27.6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27.6" x14ac:dyDescent="0.25">
      <c r="A41" s="79" t="s">
        <v>0</v>
      </c>
      <c r="B41" s="80" t="s">
        <v>0</v>
      </c>
      <c r="C41" s="80" t="s">
        <v>154</v>
      </c>
      <c r="D41" s="81" t="s">
        <v>0</v>
      </c>
      <c r="E41" s="82" t="s">
        <v>1079</v>
      </c>
      <c r="F41" s="82" t="s">
        <v>1080</v>
      </c>
      <c r="G41" s="82" t="s">
        <v>1081</v>
      </c>
      <c r="H41" s="82" t="s">
        <v>44</v>
      </c>
      <c r="I41" s="82" t="s">
        <v>44</v>
      </c>
      <c r="J41" s="82" t="s">
        <v>1082</v>
      </c>
      <c r="K41" s="82" t="s">
        <v>1083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159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1084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161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162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79" t="s">
        <v>0</v>
      </c>
      <c r="B44" s="80" t="s">
        <v>0</v>
      </c>
      <c r="C44" s="80" t="s">
        <v>163</v>
      </c>
      <c r="D44" s="81" t="s">
        <v>0</v>
      </c>
      <c r="E44" s="82" t="s">
        <v>0</v>
      </c>
      <c r="F44" s="82" t="s">
        <v>0</v>
      </c>
      <c r="G44" s="82" t="s">
        <v>0</v>
      </c>
      <c r="H44" s="82" t="s">
        <v>0</v>
      </c>
      <c r="I44" s="82" t="s">
        <v>0</v>
      </c>
      <c r="J44" s="82" t="s">
        <v>1085</v>
      </c>
      <c r="K44" s="82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165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1083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166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1086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79" t="s">
        <v>0</v>
      </c>
      <c r="B47" s="80" t="s">
        <v>0</v>
      </c>
      <c r="C47" s="80" t="s">
        <v>0</v>
      </c>
      <c r="D47" s="81" t="s">
        <v>0</v>
      </c>
      <c r="E47" s="82" t="s">
        <v>0</v>
      </c>
      <c r="F47" s="82" t="s">
        <v>0</v>
      </c>
      <c r="G47" s="82" t="s">
        <v>0</v>
      </c>
      <c r="H47" s="82" t="s">
        <v>0</v>
      </c>
      <c r="I47" s="82" t="s">
        <v>0</v>
      </c>
      <c r="J47" s="82" t="s">
        <v>0</v>
      </c>
      <c r="K47" s="82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136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157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878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1087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234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235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1079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237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170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879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156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1088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1089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165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1083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250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1090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1:23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1:23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23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23" x14ac:dyDescent="0.25">
      <c r="B61" s="84" t="s">
        <v>256</v>
      </c>
      <c r="C61" s="85" t="s">
        <v>0</v>
      </c>
      <c r="D61" s="86"/>
      <c r="E61" s="85" t="s">
        <v>0</v>
      </c>
      <c r="F61" s="86"/>
      <c r="G61" s="87" t="s">
        <v>0</v>
      </c>
      <c r="H61" s="88"/>
      <c r="I61" s="83"/>
      <c r="J61" s="83"/>
      <c r="K61" s="83"/>
      <c r="L61" s="83"/>
    </row>
    <row r="62" spans="1:23" x14ac:dyDescent="0.25">
      <c r="C62" s="89" t="s">
        <v>259</v>
      </c>
      <c r="D62" s="89"/>
      <c r="E62" s="89" t="s">
        <v>260</v>
      </c>
      <c r="F62" s="89"/>
      <c r="G62" s="90" t="s">
        <v>261</v>
      </c>
      <c r="H62" s="90"/>
      <c r="I62" s="83"/>
      <c r="J62" s="83"/>
      <c r="K62" s="83"/>
      <c r="L62" s="83"/>
    </row>
    <row r="63" spans="1:23" x14ac:dyDescent="0.25">
      <c r="C63" s="86"/>
      <c r="D63" s="86"/>
      <c r="E63" s="86"/>
      <c r="F63" s="86"/>
      <c r="G63" s="86"/>
      <c r="H63" s="86"/>
      <c r="I63" s="83"/>
      <c r="J63" s="83"/>
      <c r="K63" s="83"/>
      <c r="L63" s="83"/>
    </row>
    <row r="64" spans="1:23" x14ac:dyDescent="0.25">
      <c r="I64" s="83"/>
      <c r="J64" s="83"/>
      <c r="K64" s="83"/>
      <c r="L64" s="83"/>
    </row>
    <row r="65" spans="1:12" x14ac:dyDescent="0.25">
      <c r="B65" s="91" t="s">
        <v>262</v>
      </c>
      <c r="C65" s="85" t="s">
        <v>0</v>
      </c>
      <c r="E65" s="85" t="s">
        <v>0</v>
      </c>
      <c r="G65" s="87" t="s">
        <v>881</v>
      </c>
      <c r="H65" s="88"/>
      <c r="I65" s="83"/>
      <c r="J65" s="83"/>
      <c r="K65" s="83"/>
      <c r="L65" s="83"/>
    </row>
    <row r="66" spans="1:12" x14ac:dyDescent="0.25">
      <c r="C66" s="92" t="s">
        <v>259</v>
      </c>
      <c r="E66" s="92" t="s">
        <v>260</v>
      </c>
      <c r="G66" s="90" t="s">
        <v>261</v>
      </c>
      <c r="H66" s="90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</sheetData>
  <mergeCells count="32">
    <mergeCell ref="G61:H61"/>
    <mergeCell ref="G62:H62"/>
    <mergeCell ref="G65:H65"/>
    <mergeCell ref="G66:H66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7:N63 A20:N56 A18:A19 L18:M19">
    <cfRule type="cellIs" dxfId="63" priority="6" stopIfTrue="1" operator="equal">
      <formula>0</formula>
    </cfRule>
  </conditionalFormatting>
  <conditionalFormatting sqref="B65">
    <cfRule type="cellIs" dxfId="62" priority="1" stopIfTrue="1" operator="equal">
      <formula>0</formula>
    </cfRule>
  </conditionalFormatting>
  <conditionalFormatting sqref="A62:G62 A61 A63:H64 D61:F61 A65 C65:G65 A66:G66">
    <cfRule type="cellIs" dxfId="61" priority="5" stopIfTrue="1" operator="equal">
      <formula>0</formula>
    </cfRule>
  </conditionalFormatting>
  <conditionalFormatting sqref="G61">
    <cfRule type="cellIs" dxfId="60" priority="4" stopIfTrue="1" operator="equal">
      <formula>0</formula>
    </cfRule>
  </conditionalFormatting>
  <conditionalFormatting sqref="B61">
    <cfRule type="cellIs" dxfId="59" priority="3" stopIfTrue="1" operator="equal">
      <formula>0</formula>
    </cfRule>
  </conditionalFormatting>
  <conditionalFormatting sqref="C61">
    <cfRule type="cellIs" dxfId="5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'2-324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78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1038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1039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СИЛОВОЕ ЭЛЕКТРООБОРУДОВАНИЕ.ИЗМ.3.(ВЗАМЕН Л.С.№2-306)КОРРЕКТИРОВКА ЭММ ПО ПИСЬМУ ЗАКАЗЧИКА №57/17/2/29968.ДОП.К Л.С.№2-310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45.6" x14ac:dyDescent="0.2">
      <c r="A15" s="113" t="s">
        <v>1091</v>
      </c>
      <c r="B15" s="114" t="s">
        <v>1042</v>
      </c>
      <c r="C15" s="114" t="s">
        <v>1092</v>
      </c>
      <c r="D15" s="113" t="s">
        <v>151</v>
      </c>
      <c r="E15" s="113" t="s">
        <v>1093</v>
      </c>
      <c r="F15" s="113" t="s">
        <v>151</v>
      </c>
      <c r="G15" s="113" t="s">
        <v>151</v>
      </c>
      <c r="H15" s="113" t="s">
        <v>1094</v>
      </c>
      <c r="I15" s="113" t="s">
        <v>0</v>
      </c>
      <c r="J15" s="113" t="s">
        <v>1061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15" t="s">
        <v>1091</v>
      </c>
      <c r="B16" s="116" t="s">
        <v>1062</v>
      </c>
      <c r="C16" s="116" t="s">
        <v>1095</v>
      </c>
      <c r="D16" s="115" t="s">
        <v>1096</v>
      </c>
      <c r="E16" s="115" t="s">
        <v>1097</v>
      </c>
      <c r="F16" s="115" t="s">
        <v>151</v>
      </c>
      <c r="G16" s="115" t="s">
        <v>151</v>
      </c>
      <c r="H16" s="115" t="s">
        <v>1098</v>
      </c>
      <c r="I16" s="115" t="s">
        <v>0</v>
      </c>
      <c r="J16" s="115" t="s">
        <v>1085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7" t="s">
        <v>0</v>
      </c>
      <c r="B17" s="118" t="s">
        <v>102</v>
      </c>
      <c r="C17" s="118" t="s">
        <v>0</v>
      </c>
      <c r="D17" s="117" t="s">
        <v>1096</v>
      </c>
      <c r="E17" s="117" t="s">
        <v>1099</v>
      </c>
      <c r="F17" s="117" t="s">
        <v>151</v>
      </c>
      <c r="G17" s="117" t="s">
        <v>151</v>
      </c>
      <c r="H17" s="117" t="s">
        <v>1100</v>
      </c>
      <c r="I17" s="117" t="s">
        <v>0</v>
      </c>
      <c r="J17" s="117" t="s">
        <v>157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9"/>
      <c r="B21" s="120" t="s">
        <v>299</v>
      </c>
      <c r="C21" s="121" t="s">
        <v>0</v>
      </c>
      <c r="D21" s="122"/>
      <c r="E21" s="123"/>
      <c r="F21" s="124" t="s">
        <v>0</v>
      </c>
      <c r="G21" s="123"/>
      <c r="H21" s="121" t="s">
        <v>0</v>
      </c>
      <c r="I21" s="122"/>
    </row>
    <row r="22" spans="1:23" x14ac:dyDescent="0.2">
      <c r="B22" s="125"/>
      <c r="C22" s="126" t="s">
        <v>259</v>
      </c>
      <c r="D22" s="126"/>
      <c r="E22" s="127"/>
      <c r="F22" s="128" t="s">
        <v>260</v>
      </c>
      <c r="G22" s="127"/>
      <c r="H22" s="126" t="s">
        <v>261</v>
      </c>
      <c r="I22" s="126"/>
    </row>
    <row r="23" spans="1:23" x14ac:dyDescent="0.2">
      <c r="B23" s="125"/>
      <c r="C23" s="119"/>
      <c r="D23" s="119"/>
      <c r="E23" s="119"/>
      <c r="F23" s="119"/>
      <c r="G23" s="123"/>
      <c r="H23" s="123"/>
      <c r="I23" s="123"/>
    </row>
    <row r="24" spans="1:23" x14ac:dyDescent="0.2">
      <c r="B24" s="125"/>
      <c r="C24" s="119"/>
      <c r="D24" s="129"/>
      <c r="E24" s="129"/>
      <c r="F24" s="129"/>
      <c r="G24" s="123"/>
      <c r="H24" s="123"/>
      <c r="I24" s="123"/>
    </row>
    <row r="25" spans="1:23" x14ac:dyDescent="0.2">
      <c r="B25" s="125" t="s">
        <v>300</v>
      </c>
      <c r="C25" s="121" t="s">
        <v>0</v>
      </c>
      <c r="D25" s="122"/>
      <c r="E25" s="123"/>
      <c r="F25" s="124" t="s">
        <v>0</v>
      </c>
      <c r="G25" s="123"/>
      <c r="H25" s="121" t="s">
        <v>881</v>
      </c>
      <c r="I25" s="122"/>
    </row>
    <row r="26" spans="1:23" x14ac:dyDescent="0.2">
      <c r="C26" s="126" t="s">
        <v>259</v>
      </c>
      <c r="D26" s="126"/>
      <c r="E26" s="127"/>
      <c r="F26" s="128" t="s">
        <v>260</v>
      </c>
      <c r="G26" s="127"/>
      <c r="H26" s="126" t="s">
        <v>261</v>
      </c>
      <c r="I26" s="126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57" priority="5" stopIfTrue="1" operator="equal">
      <formula>0</formula>
    </cfRule>
  </conditionalFormatting>
  <conditionalFormatting sqref="G25:G26">
    <cfRule type="cellIs" dxfId="56" priority="4" stopIfTrue="1" operator="equal">
      <formula>0</formula>
    </cfRule>
  </conditionalFormatting>
  <conditionalFormatting sqref="F22">
    <cfRule type="cellIs" dxfId="55" priority="3" stopIfTrue="1" operator="equal">
      <formula>0</formula>
    </cfRule>
  </conditionalFormatting>
  <conditionalFormatting sqref="F25">
    <cfRule type="cellIs" dxfId="54" priority="2" stopIfTrue="1" operator="equal">
      <formula>0</formula>
    </cfRule>
  </conditionalFormatting>
  <conditionalFormatting sqref="F26">
    <cfRule type="cellIs" dxfId="5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'2-324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78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1038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1039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СИЛОВОЕ ЭЛЕКТРООБОРУДОВАНИЕ.ИЗМ.3.(ВЗАМЕН Л.С.№2-306)КОРРЕКТИРОВКА ЭММ ПО ПИСЬМУ ЗАКАЗЧИКА №57/17/2/29968.ДОП.К Л.С.№2-310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1083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44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318</v>
      </c>
      <c r="B18" s="157" t="s">
        <v>1101</v>
      </c>
      <c r="C18" s="157" t="s">
        <v>710</v>
      </c>
      <c r="D18" s="157" t="s">
        <v>321</v>
      </c>
      <c r="E18" s="156" t="s">
        <v>1102</v>
      </c>
      <c r="F18" s="158" t="s">
        <v>1103</v>
      </c>
      <c r="G18" s="158" t="s">
        <v>1104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325</v>
      </c>
      <c r="B19" s="157" t="s">
        <v>709</v>
      </c>
      <c r="C19" s="157" t="s">
        <v>710</v>
      </c>
      <c r="D19" s="157" t="s">
        <v>321</v>
      </c>
      <c r="E19" s="156" t="s">
        <v>1105</v>
      </c>
      <c r="F19" s="158" t="s">
        <v>712</v>
      </c>
      <c r="G19" s="158" t="s">
        <v>1106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331</v>
      </c>
      <c r="B20" s="157" t="s">
        <v>1107</v>
      </c>
      <c r="C20" s="157" t="s">
        <v>1108</v>
      </c>
      <c r="D20" s="157" t="s">
        <v>321</v>
      </c>
      <c r="E20" s="156" t="s">
        <v>44</v>
      </c>
      <c r="F20" s="158" t="s">
        <v>1109</v>
      </c>
      <c r="G20" s="158" t="s">
        <v>893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6" t="s">
        <v>337</v>
      </c>
      <c r="B21" s="157" t="s">
        <v>904</v>
      </c>
      <c r="C21" s="157" t="s">
        <v>905</v>
      </c>
      <c r="D21" s="157" t="s">
        <v>321</v>
      </c>
      <c r="E21" s="156" t="s">
        <v>44</v>
      </c>
      <c r="F21" s="158" t="s">
        <v>906</v>
      </c>
      <c r="G21" s="158" t="s">
        <v>893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345</v>
      </c>
      <c r="B22" s="157" t="s">
        <v>907</v>
      </c>
      <c r="C22" s="157" t="s">
        <v>908</v>
      </c>
      <c r="D22" s="157" t="s">
        <v>321</v>
      </c>
      <c r="E22" s="156" t="s">
        <v>44</v>
      </c>
      <c r="F22" s="158" t="s">
        <v>909</v>
      </c>
      <c r="G22" s="158" t="s">
        <v>893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56" t="s">
        <v>351</v>
      </c>
      <c r="B23" s="157" t="s">
        <v>910</v>
      </c>
      <c r="C23" s="157" t="s">
        <v>911</v>
      </c>
      <c r="D23" s="157" t="s">
        <v>321</v>
      </c>
      <c r="E23" s="156" t="s">
        <v>44</v>
      </c>
      <c r="F23" s="158" t="s">
        <v>912</v>
      </c>
      <c r="G23" s="158" t="s">
        <v>893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6" t="s">
        <v>358</v>
      </c>
      <c r="B24" s="157" t="s">
        <v>913</v>
      </c>
      <c r="C24" s="157" t="s">
        <v>914</v>
      </c>
      <c r="D24" s="157" t="s">
        <v>321</v>
      </c>
      <c r="E24" s="156" t="s">
        <v>44</v>
      </c>
      <c r="F24" s="158" t="s">
        <v>915</v>
      </c>
      <c r="G24" s="158" t="s">
        <v>893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9" t="s">
        <v>363</v>
      </c>
      <c r="B25" s="160" t="s">
        <v>916</v>
      </c>
      <c r="C25" s="160" t="s">
        <v>917</v>
      </c>
      <c r="D25" s="160" t="s">
        <v>321</v>
      </c>
      <c r="E25" s="159" t="s">
        <v>44</v>
      </c>
      <c r="F25" s="161" t="s">
        <v>918</v>
      </c>
      <c r="G25" s="161" t="s">
        <v>893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62" t="s">
        <v>0</v>
      </c>
      <c r="B26" s="163" t="s">
        <v>0</v>
      </c>
      <c r="C26" s="163" t="s">
        <v>343</v>
      </c>
      <c r="D26" s="163" t="s">
        <v>0</v>
      </c>
      <c r="E26" s="162" t="s">
        <v>0</v>
      </c>
      <c r="F26" s="164" t="s">
        <v>0</v>
      </c>
      <c r="G26" s="164" t="s">
        <v>170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62" t="s">
        <v>0</v>
      </c>
      <c r="B27" s="163" t="s">
        <v>0</v>
      </c>
      <c r="C27" s="163" t="s">
        <v>344</v>
      </c>
      <c r="D27" s="163" t="s">
        <v>0</v>
      </c>
      <c r="E27" s="162" t="s">
        <v>0</v>
      </c>
      <c r="F27" s="164" t="s">
        <v>0</v>
      </c>
      <c r="G27" s="164" t="s">
        <v>0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ht="28.8" x14ac:dyDescent="0.2">
      <c r="A28" s="156" t="s">
        <v>370</v>
      </c>
      <c r="B28" s="157" t="s">
        <v>1110</v>
      </c>
      <c r="C28" s="157" t="s">
        <v>1111</v>
      </c>
      <c r="D28" s="157" t="s">
        <v>373</v>
      </c>
      <c r="E28" s="156" t="s">
        <v>44</v>
      </c>
      <c r="F28" s="158" t="s">
        <v>1112</v>
      </c>
      <c r="G28" s="158" t="s">
        <v>893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19.2" x14ac:dyDescent="0.2">
      <c r="A29" s="156" t="s">
        <v>748</v>
      </c>
      <c r="B29" s="157" t="s">
        <v>755</v>
      </c>
      <c r="C29" s="157" t="s">
        <v>756</v>
      </c>
      <c r="D29" s="157" t="s">
        <v>373</v>
      </c>
      <c r="E29" s="156" t="s">
        <v>44</v>
      </c>
      <c r="F29" s="158" t="s">
        <v>758</v>
      </c>
      <c r="G29" s="158" t="s">
        <v>893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754</v>
      </c>
      <c r="B30" s="157" t="s">
        <v>1113</v>
      </c>
      <c r="C30" s="157" t="s">
        <v>1114</v>
      </c>
      <c r="D30" s="157" t="s">
        <v>373</v>
      </c>
      <c r="E30" s="156" t="s">
        <v>44</v>
      </c>
      <c r="F30" s="158" t="s">
        <v>1115</v>
      </c>
      <c r="G30" s="158" t="s">
        <v>893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760</v>
      </c>
      <c r="B31" s="157" t="s">
        <v>1116</v>
      </c>
      <c r="C31" s="157" t="s">
        <v>1117</v>
      </c>
      <c r="D31" s="157" t="s">
        <v>373</v>
      </c>
      <c r="E31" s="156" t="s">
        <v>44</v>
      </c>
      <c r="F31" s="158" t="s">
        <v>1118</v>
      </c>
      <c r="G31" s="158" t="s">
        <v>893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766</v>
      </c>
      <c r="B32" s="157" t="s">
        <v>1119</v>
      </c>
      <c r="C32" s="157" t="s">
        <v>1120</v>
      </c>
      <c r="D32" s="157" t="s">
        <v>373</v>
      </c>
      <c r="E32" s="156" t="s">
        <v>44</v>
      </c>
      <c r="F32" s="158" t="s">
        <v>1121</v>
      </c>
      <c r="G32" s="158" t="s">
        <v>893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772</v>
      </c>
      <c r="B33" s="157" t="s">
        <v>1122</v>
      </c>
      <c r="C33" s="157" t="s">
        <v>1123</v>
      </c>
      <c r="D33" s="157" t="s">
        <v>1124</v>
      </c>
      <c r="E33" s="156" t="s">
        <v>44</v>
      </c>
      <c r="F33" s="158" t="s">
        <v>1125</v>
      </c>
      <c r="G33" s="158" t="s">
        <v>893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777</v>
      </c>
      <c r="B34" s="157" t="s">
        <v>1024</v>
      </c>
      <c r="C34" s="157" t="s">
        <v>1025</v>
      </c>
      <c r="D34" s="157" t="s">
        <v>978</v>
      </c>
      <c r="E34" s="156" t="s">
        <v>44</v>
      </c>
      <c r="F34" s="158" t="s">
        <v>1026</v>
      </c>
      <c r="G34" s="158" t="s">
        <v>893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9" t="s">
        <v>782</v>
      </c>
      <c r="B35" s="160" t="s">
        <v>1032</v>
      </c>
      <c r="C35" s="160" t="s">
        <v>1033</v>
      </c>
      <c r="D35" s="160" t="s">
        <v>353</v>
      </c>
      <c r="E35" s="159" t="s">
        <v>44</v>
      </c>
      <c r="F35" s="161" t="s">
        <v>764</v>
      </c>
      <c r="G35" s="161" t="s">
        <v>893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x14ac:dyDescent="0.2">
      <c r="A36" s="162" t="s">
        <v>0</v>
      </c>
      <c r="B36" s="163" t="s">
        <v>0</v>
      </c>
      <c r="C36" s="163" t="s">
        <v>356</v>
      </c>
      <c r="D36" s="163" t="s">
        <v>0</v>
      </c>
      <c r="E36" s="162" t="s">
        <v>0</v>
      </c>
      <c r="F36" s="164" t="s">
        <v>0</v>
      </c>
      <c r="G36" s="164" t="s">
        <v>44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x14ac:dyDescent="0.2">
      <c r="A37" s="162" t="s">
        <v>0</v>
      </c>
      <c r="B37" s="163" t="s">
        <v>0</v>
      </c>
      <c r="C37" s="163" t="s">
        <v>247</v>
      </c>
      <c r="D37" s="163" t="s">
        <v>0</v>
      </c>
      <c r="E37" s="162" t="s">
        <v>0</v>
      </c>
      <c r="F37" s="164" t="s">
        <v>0</v>
      </c>
      <c r="G37" s="164" t="s">
        <v>44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 s="165"/>
      <c r="B43" s="166" t="s">
        <v>375</v>
      </c>
      <c r="C43" s="167" t="s">
        <v>0</v>
      </c>
      <c r="D43" s="167" t="s">
        <v>0</v>
      </c>
      <c r="E43" s="168" t="s">
        <v>0</v>
      </c>
      <c r="F43" s="169"/>
      <c r="G43" s="170"/>
      <c r="H43"/>
      <c r="I43"/>
      <c r="J43"/>
      <c r="K43"/>
      <c r="L43"/>
    </row>
    <row r="44" spans="1:23" ht="14.4" x14ac:dyDescent="0.3">
      <c r="A44" s="170"/>
      <c r="B44" s="171"/>
      <c r="C44" s="171" t="s">
        <v>259</v>
      </c>
      <c r="D44" s="172" t="s">
        <v>260</v>
      </c>
      <c r="E44" s="173" t="s">
        <v>261</v>
      </c>
      <c r="F44" s="173"/>
      <c r="G44" s="170"/>
      <c r="H44"/>
      <c r="I44"/>
      <c r="J44"/>
      <c r="K44"/>
      <c r="L44"/>
    </row>
    <row r="45" spans="1:23" ht="14.4" x14ac:dyDescent="0.3">
      <c r="A45" s="170"/>
      <c r="B45" s="165"/>
      <c r="C45" s="165"/>
      <c r="D45" s="174"/>
      <c r="E45" s="175"/>
      <c r="F45" s="175"/>
      <c r="G45" s="170"/>
      <c r="H45"/>
      <c r="I45"/>
      <c r="J45"/>
      <c r="K45"/>
      <c r="L45"/>
    </row>
    <row r="46" spans="1:23" ht="14.4" x14ac:dyDescent="0.3">
      <c r="A46" s="170"/>
      <c r="B46" s="165"/>
      <c r="C46" s="174"/>
      <c r="D46" s="174"/>
      <c r="E46" s="175"/>
      <c r="F46" s="175"/>
      <c r="G46" s="176"/>
      <c r="H46"/>
      <c r="I46"/>
      <c r="J46"/>
      <c r="K46"/>
      <c r="L46"/>
    </row>
    <row r="47" spans="1:23" ht="14.4" x14ac:dyDescent="0.3">
      <c r="A47" s="170"/>
      <c r="B47" s="177" t="s">
        <v>376</v>
      </c>
      <c r="C47" s="167" t="s">
        <v>0</v>
      </c>
      <c r="D47" s="167" t="s">
        <v>0</v>
      </c>
      <c r="E47" s="168" t="s">
        <v>881</v>
      </c>
      <c r="F47" s="169"/>
      <c r="G47" s="176"/>
      <c r="H47"/>
      <c r="I47"/>
      <c r="J47"/>
      <c r="K47"/>
      <c r="L47"/>
    </row>
    <row r="48" spans="1:23" ht="14.4" x14ac:dyDescent="0.3">
      <c r="A48" s="170"/>
      <c r="B48" s="178"/>
      <c r="C48" s="178" t="s">
        <v>259</v>
      </c>
      <c r="D48" s="172" t="s">
        <v>260</v>
      </c>
      <c r="E48" s="173" t="s">
        <v>261</v>
      </c>
      <c r="F48" s="173"/>
      <c r="G48" s="179"/>
      <c r="H48"/>
      <c r="I48"/>
      <c r="J48"/>
      <c r="K48"/>
      <c r="L48"/>
    </row>
    <row r="49" spans="1:12" ht="14.4" x14ac:dyDescent="0.3">
      <c r="A49" s="170"/>
      <c r="B49" s="170"/>
      <c r="C49" s="170"/>
      <c r="D49" s="170"/>
      <c r="E49" s="170"/>
      <c r="F49" s="170"/>
      <c r="G49" s="179"/>
      <c r="H49"/>
      <c r="I49"/>
      <c r="J49"/>
      <c r="K49"/>
      <c r="L49"/>
    </row>
    <row r="50" spans="1:12" ht="14.4" x14ac:dyDescent="0.3">
      <c r="A50" s="170"/>
      <c r="B50" s="170"/>
      <c r="C50" s="170"/>
      <c r="D50" s="170"/>
      <c r="E50" s="170"/>
      <c r="F50" s="170"/>
      <c r="G50" s="170"/>
      <c r="H50"/>
      <c r="I50"/>
      <c r="J50"/>
      <c r="K50"/>
      <c r="L50"/>
    </row>
    <row r="51" spans="1:12" ht="14.4" x14ac:dyDescent="0.3">
      <c r="A51" s="170"/>
      <c r="B51" s="170"/>
      <c r="C51" s="170"/>
      <c r="D51" s="170"/>
      <c r="E51" s="170"/>
      <c r="F51" s="170"/>
      <c r="G51" s="170"/>
      <c r="H51"/>
      <c r="I51"/>
      <c r="J51"/>
      <c r="K51"/>
      <c r="L51"/>
    </row>
    <row r="52" spans="1:12" ht="14.4" x14ac:dyDescent="0.3">
      <c r="A52" s="176"/>
      <c r="B52" s="176"/>
      <c r="C52" s="176"/>
      <c r="D52" s="176"/>
      <c r="E52" s="176"/>
      <c r="F52" s="176"/>
      <c r="G52" s="176"/>
      <c r="H52"/>
      <c r="I52"/>
      <c r="J52"/>
      <c r="K52"/>
      <c r="L52"/>
    </row>
    <row r="53" spans="1:12" ht="14.4" x14ac:dyDescent="0.3">
      <c r="A53" s="176"/>
      <c r="B53" s="176"/>
      <c r="C53" s="176"/>
      <c r="D53" s="176"/>
      <c r="E53" s="176"/>
      <c r="F53" s="176"/>
      <c r="G53" s="176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4.4" x14ac:dyDescent="0.3">
      <c r="A56"/>
      <c r="B56"/>
      <c r="C56"/>
      <c r="D56"/>
      <c r="E56"/>
      <c r="F56"/>
      <c r="G56"/>
      <c r="H56"/>
      <c r="I56"/>
      <c r="J56"/>
      <c r="K56"/>
      <c r="L56"/>
    </row>
  </sheetData>
  <mergeCells count="24">
    <mergeCell ref="E43:F43"/>
    <mergeCell ref="E44:F44"/>
    <mergeCell ref="E47:F47"/>
    <mergeCell ref="E48:F48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50:G51">
    <cfRule type="cellIs" dxfId="52" priority="5" stopIfTrue="1" operator="equal">
      <formula>0</formula>
    </cfRule>
  </conditionalFormatting>
  <conditionalFormatting sqref="E45">
    <cfRule type="cellIs" dxfId="51" priority="2" stopIfTrue="1" operator="equal">
      <formula>0</formula>
    </cfRule>
  </conditionalFormatting>
  <conditionalFormatting sqref="C43:C44">
    <cfRule type="cellIs" dxfId="50" priority="1" stopIfTrue="1" operator="equal">
      <formula>0</formula>
    </cfRule>
  </conditionalFormatting>
  <conditionalFormatting sqref="A45:D45 A46:E46 D44 A43:B44 A47:D48 A49:F49 G43:G45">
    <cfRule type="cellIs" dxfId="49" priority="4" stopIfTrue="1" operator="equal">
      <formula>0</formula>
    </cfRule>
  </conditionalFormatting>
  <conditionalFormatting sqref="E47:E48">
    <cfRule type="cellIs" dxfId="4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'2-324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1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84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1126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1127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ЭЛЕКТРООСВЕЩЕНИЕ.ИЗМ.3ВЗАМЕН Л.С.№2-301.КОРРЕКТИРОВКА ЭММ ПО ПИСЬМУ ЗАКАЗЧИКА №57/17/2/29968.ДОП.К Л.С.№2-311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1128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827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1129</v>
      </c>
      <c r="C20" s="76" t="s">
        <v>1130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41.4" x14ac:dyDescent="0.25">
      <c r="A21" s="60" t="s">
        <v>42</v>
      </c>
      <c r="B21" s="52" t="s">
        <v>1131</v>
      </c>
      <c r="C21" s="76" t="s">
        <v>1132</v>
      </c>
      <c r="D21" s="77" t="s">
        <v>1133</v>
      </c>
      <c r="E21" s="78" t="s">
        <v>0</v>
      </c>
      <c r="F21" s="78" t="s">
        <v>0</v>
      </c>
      <c r="G21" s="78" t="s">
        <v>151</v>
      </c>
      <c r="H21" s="78" t="s">
        <v>1134</v>
      </c>
      <c r="I21" s="78" t="s">
        <v>1135</v>
      </c>
      <c r="J21" s="78" t="s">
        <v>1136</v>
      </c>
      <c r="K21" s="78" t="s">
        <v>151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144</v>
      </c>
      <c r="B23" s="52" t="s">
        <v>1137</v>
      </c>
      <c r="C23" s="76" t="s">
        <v>1138</v>
      </c>
      <c r="D23" s="77" t="s">
        <v>1139</v>
      </c>
      <c r="E23" s="78" t="s">
        <v>0</v>
      </c>
      <c r="F23" s="78" t="s">
        <v>1140</v>
      </c>
      <c r="G23" s="78" t="s">
        <v>1141</v>
      </c>
      <c r="H23" s="78" t="s">
        <v>151</v>
      </c>
      <c r="I23" s="78" t="s">
        <v>151</v>
      </c>
      <c r="J23" s="78" t="s">
        <v>1140</v>
      </c>
      <c r="K23" s="78" t="s">
        <v>151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55.2" x14ac:dyDescent="0.25">
      <c r="A25" s="60" t="s">
        <v>168</v>
      </c>
      <c r="B25" s="52" t="s">
        <v>1137</v>
      </c>
      <c r="C25" s="76" t="s">
        <v>1142</v>
      </c>
      <c r="D25" s="77" t="s">
        <v>1143</v>
      </c>
      <c r="E25" s="78" t="s">
        <v>0</v>
      </c>
      <c r="F25" s="78" t="s">
        <v>1144</v>
      </c>
      <c r="G25" s="78" t="s">
        <v>1145</v>
      </c>
      <c r="H25" s="78" t="s">
        <v>151</v>
      </c>
      <c r="I25" s="78" t="s">
        <v>151</v>
      </c>
      <c r="J25" s="78" t="s">
        <v>1144</v>
      </c>
      <c r="K25" s="78" t="s">
        <v>151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55.2" x14ac:dyDescent="0.25">
      <c r="A27" s="60" t="s">
        <v>170</v>
      </c>
      <c r="B27" s="52" t="s">
        <v>1146</v>
      </c>
      <c r="C27" s="76" t="s">
        <v>1147</v>
      </c>
      <c r="D27" s="77" t="s">
        <v>1143</v>
      </c>
      <c r="E27" s="78" t="s">
        <v>0</v>
      </c>
      <c r="F27" s="78" t="s">
        <v>1144</v>
      </c>
      <c r="G27" s="78" t="s">
        <v>1145</v>
      </c>
      <c r="H27" s="78" t="s">
        <v>151</v>
      </c>
      <c r="I27" s="78" t="s">
        <v>151</v>
      </c>
      <c r="J27" s="78" t="s">
        <v>1144</v>
      </c>
      <c r="K27" s="78" t="s">
        <v>151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55.2" x14ac:dyDescent="0.25">
      <c r="A29" s="60" t="s">
        <v>188</v>
      </c>
      <c r="B29" s="52" t="s">
        <v>1146</v>
      </c>
      <c r="C29" s="76" t="s">
        <v>1148</v>
      </c>
      <c r="D29" s="77" t="s">
        <v>1149</v>
      </c>
      <c r="E29" s="78" t="s">
        <v>0</v>
      </c>
      <c r="F29" s="78" t="s">
        <v>1150</v>
      </c>
      <c r="G29" s="78" t="s">
        <v>1151</v>
      </c>
      <c r="H29" s="78" t="s">
        <v>151</v>
      </c>
      <c r="I29" s="78" t="s">
        <v>151</v>
      </c>
      <c r="J29" s="78" t="s">
        <v>1150</v>
      </c>
      <c r="K29" s="78" t="s">
        <v>151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55.2" x14ac:dyDescent="0.25">
      <c r="A31" s="60" t="s">
        <v>190</v>
      </c>
      <c r="B31" s="52" t="s">
        <v>1152</v>
      </c>
      <c r="C31" s="76" t="s">
        <v>1153</v>
      </c>
      <c r="D31" s="77" t="s">
        <v>1139</v>
      </c>
      <c r="E31" s="78" t="s">
        <v>0</v>
      </c>
      <c r="F31" s="78" t="s">
        <v>1140</v>
      </c>
      <c r="G31" s="78" t="s">
        <v>1141</v>
      </c>
      <c r="H31" s="78" t="s">
        <v>151</v>
      </c>
      <c r="I31" s="78" t="s">
        <v>151</v>
      </c>
      <c r="J31" s="78" t="s">
        <v>1140</v>
      </c>
      <c r="K31" s="78" t="s">
        <v>151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27.6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27.6" x14ac:dyDescent="0.25">
      <c r="A33" s="79" t="s">
        <v>0</v>
      </c>
      <c r="B33" s="80" t="s">
        <v>0</v>
      </c>
      <c r="C33" s="80" t="s">
        <v>154</v>
      </c>
      <c r="D33" s="81" t="s">
        <v>0</v>
      </c>
      <c r="E33" s="82" t="s">
        <v>44</v>
      </c>
      <c r="F33" s="82" t="s">
        <v>1154</v>
      </c>
      <c r="G33" s="82" t="s">
        <v>445</v>
      </c>
      <c r="H33" s="82" t="s">
        <v>1155</v>
      </c>
      <c r="I33" s="82" t="s">
        <v>1156</v>
      </c>
      <c r="J33" s="82" t="s">
        <v>1157</v>
      </c>
      <c r="K33" s="82" t="s">
        <v>44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159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1158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161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213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163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1159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165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44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166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168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0</v>
      </c>
      <c r="D39" s="81" t="s">
        <v>0</v>
      </c>
      <c r="E39" s="82" t="s">
        <v>0</v>
      </c>
      <c r="F39" s="82" t="s">
        <v>0</v>
      </c>
      <c r="G39" s="82" t="s">
        <v>0</v>
      </c>
      <c r="H39" s="82" t="s">
        <v>0</v>
      </c>
      <c r="I39" s="82" t="s">
        <v>0</v>
      </c>
      <c r="J39" s="82" t="s">
        <v>0</v>
      </c>
      <c r="K39" s="82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55.2" x14ac:dyDescent="0.25">
      <c r="A40" s="60" t="s">
        <v>0</v>
      </c>
      <c r="B40" s="52" t="s">
        <v>1129</v>
      </c>
      <c r="C40" s="76" t="s">
        <v>1160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27.6" x14ac:dyDescent="0.25">
      <c r="A41" s="60" t="s">
        <v>182</v>
      </c>
      <c r="B41" s="52" t="s">
        <v>1161</v>
      </c>
      <c r="C41" s="76" t="s">
        <v>1132</v>
      </c>
      <c r="D41" s="77" t="s">
        <v>1162</v>
      </c>
      <c r="E41" s="78" t="s">
        <v>0</v>
      </c>
      <c r="F41" s="78" t="s">
        <v>0</v>
      </c>
      <c r="G41" s="78" t="s">
        <v>151</v>
      </c>
      <c r="H41" s="78" t="s">
        <v>1163</v>
      </c>
      <c r="I41" s="78" t="s">
        <v>1164</v>
      </c>
      <c r="J41" s="78" t="s">
        <v>1165</v>
      </c>
      <c r="K41" s="78" t="s">
        <v>151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55.2" x14ac:dyDescent="0.25">
      <c r="A43" s="60" t="s">
        <v>202</v>
      </c>
      <c r="B43" s="52" t="s">
        <v>1137</v>
      </c>
      <c r="C43" s="76" t="s">
        <v>1166</v>
      </c>
      <c r="D43" s="77" t="s">
        <v>1167</v>
      </c>
      <c r="E43" s="78" t="s">
        <v>0</v>
      </c>
      <c r="F43" s="78" t="s">
        <v>1168</v>
      </c>
      <c r="G43" s="78" t="s">
        <v>1169</v>
      </c>
      <c r="H43" s="78" t="s">
        <v>151</v>
      </c>
      <c r="I43" s="78" t="s">
        <v>151</v>
      </c>
      <c r="J43" s="78" t="s">
        <v>1168</v>
      </c>
      <c r="K43" s="78" t="s">
        <v>151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55.2" x14ac:dyDescent="0.25">
      <c r="A45" s="60" t="s">
        <v>204</v>
      </c>
      <c r="B45" s="52" t="s">
        <v>1137</v>
      </c>
      <c r="C45" s="76" t="s">
        <v>1170</v>
      </c>
      <c r="D45" s="77" t="s">
        <v>1171</v>
      </c>
      <c r="E45" s="78" t="s">
        <v>0</v>
      </c>
      <c r="F45" s="78" t="s">
        <v>1172</v>
      </c>
      <c r="G45" s="78" t="s">
        <v>1173</v>
      </c>
      <c r="H45" s="78" t="s">
        <v>151</v>
      </c>
      <c r="I45" s="78" t="s">
        <v>151</v>
      </c>
      <c r="J45" s="78" t="s">
        <v>1172</v>
      </c>
      <c r="K45" s="78" t="s">
        <v>151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55.2" x14ac:dyDescent="0.25">
      <c r="A47" s="60" t="s">
        <v>213</v>
      </c>
      <c r="B47" s="52" t="s">
        <v>1146</v>
      </c>
      <c r="C47" s="76" t="s">
        <v>1174</v>
      </c>
      <c r="D47" s="77" t="s">
        <v>1171</v>
      </c>
      <c r="E47" s="78" t="s">
        <v>0</v>
      </c>
      <c r="F47" s="78" t="s">
        <v>1172</v>
      </c>
      <c r="G47" s="78" t="s">
        <v>1173</v>
      </c>
      <c r="H47" s="78" t="s">
        <v>151</v>
      </c>
      <c r="I47" s="78" t="s">
        <v>151</v>
      </c>
      <c r="J47" s="78" t="s">
        <v>1172</v>
      </c>
      <c r="K47" s="78" t="s">
        <v>151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27.6" x14ac:dyDescent="0.25">
      <c r="A48" s="60" t="s">
        <v>0</v>
      </c>
      <c r="B48" s="52" t="s">
        <v>0</v>
      </c>
      <c r="C48" s="76" t="s">
        <v>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55.2" x14ac:dyDescent="0.25">
      <c r="A49" s="60" t="s">
        <v>227</v>
      </c>
      <c r="B49" s="52" t="s">
        <v>1146</v>
      </c>
      <c r="C49" s="76" t="s">
        <v>1175</v>
      </c>
      <c r="D49" s="77" t="s">
        <v>1176</v>
      </c>
      <c r="E49" s="78" t="s">
        <v>0</v>
      </c>
      <c r="F49" s="78" t="s">
        <v>1177</v>
      </c>
      <c r="G49" s="78" t="s">
        <v>1178</v>
      </c>
      <c r="H49" s="78" t="s">
        <v>151</v>
      </c>
      <c r="I49" s="78" t="s">
        <v>151</v>
      </c>
      <c r="J49" s="78" t="s">
        <v>1177</v>
      </c>
      <c r="K49" s="78" t="s">
        <v>151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0</v>
      </c>
      <c r="B50" s="52" t="s">
        <v>0</v>
      </c>
      <c r="C50" s="76" t="s">
        <v>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55.2" x14ac:dyDescent="0.25">
      <c r="A51" s="60" t="s">
        <v>515</v>
      </c>
      <c r="B51" s="52" t="s">
        <v>1152</v>
      </c>
      <c r="C51" s="76" t="s">
        <v>1179</v>
      </c>
      <c r="D51" s="77" t="s">
        <v>1167</v>
      </c>
      <c r="E51" s="78" t="s">
        <v>0</v>
      </c>
      <c r="F51" s="78" t="s">
        <v>1180</v>
      </c>
      <c r="G51" s="78" t="s">
        <v>1169</v>
      </c>
      <c r="H51" s="78" t="s">
        <v>151</v>
      </c>
      <c r="I51" s="78" t="s">
        <v>151</v>
      </c>
      <c r="J51" s="78" t="s">
        <v>1180</v>
      </c>
      <c r="K51" s="78" t="s">
        <v>151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ht="27.6" x14ac:dyDescent="0.25">
      <c r="A52" s="60" t="s">
        <v>0</v>
      </c>
      <c r="B52" s="52" t="s">
        <v>0</v>
      </c>
      <c r="C52" s="76" t="s">
        <v>0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27.6" x14ac:dyDescent="0.25">
      <c r="A53" s="79" t="s">
        <v>0</v>
      </c>
      <c r="B53" s="80" t="s">
        <v>0</v>
      </c>
      <c r="C53" s="80" t="s">
        <v>154</v>
      </c>
      <c r="D53" s="81" t="s">
        <v>0</v>
      </c>
      <c r="E53" s="82" t="s">
        <v>44</v>
      </c>
      <c r="F53" s="82" t="s">
        <v>1181</v>
      </c>
      <c r="G53" s="82" t="s">
        <v>1182</v>
      </c>
      <c r="H53" s="82" t="s">
        <v>1183</v>
      </c>
      <c r="I53" s="82" t="s">
        <v>1184</v>
      </c>
      <c r="J53" s="82" t="s">
        <v>1185</v>
      </c>
      <c r="K53" s="82" t="s">
        <v>44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159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1089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161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1186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79" t="s">
        <v>0</v>
      </c>
      <c r="B56" s="80" t="s">
        <v>0</v>
      </c>
      <c r="C56" s="80" t="s">
        <v>163</v>
      </c>
      <c r="D56" s="81" t="s">
        <v>0</v>
      </c>
      <c r="E56" s="82" t="s">
        <v>0</v>
      </c>
      <c r="F56" s="82" t="s">
        <v>0</v>
      </c>
      <c r="G56" s="82" t="s">
        <v>0</v>
      </c>
      <c r="H56" s="82" t="s">
        <v>0</v>
      </c>
      <c r="I56" s="82" t="s">
        <v>0</v>
      </c>
      <c r="J56" s="82" t="s">
        <v>1187</v>
      </c>
      <c r="K56" s="82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165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44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166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1188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79" t="s">
        <v>0</v>
      </c>
      <c r="B59" s="80" t="s">
        <v>0</v>
      </c>
      <c r="C59" s="80" t="s">
        <v>0</v>
      </c>
      <c r="D59" s="81" t="s">
        <v>0</v>
      </c>
      <c r="E59" s="82" t="s">
        <v>0</v>
      </c>
      <c r="F59" s="82" t="s">
        <v>0</v>
      </c>
      <c r="G59" s="82" t="s">
        <v>0</v>
      </c>
      <c r="H59" s="82" t="s">
        <v>0</v>
      </c>
      <c r="I59" s="82" t="s">
        <v>0</v>
      </c>
      <c r="J59" s="82" t="s">
        <v>0</v>
      </c>
      <c r="K59" s="82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41.4" x14ac:dyDescent="0.25">
      <c r="A60" s="60" t="s">
        <v>0</v>
      </c>
      <c r="B60" s="52" t="s">
        <v>1189</v>
      </c>
      <c r="C60" s="76" t="s">
        <v>1190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55.2" x14ac:dyDescent="0.25">
      <c r="A61" s="60" t="s">
        <v>652</v>
      </c>
      <c r="B61" s="52" t="s">
        <v>1191</v>
      </c>
      <c r="C61" s="76" t="s">
        <v>1192</v>
      </c>
      <c r="D61" s="77" t="s">
        <v>1193</v>
      </c>
      <c r="E61" s="78" t="s">
        <v>0</v>
      </c>
      <c r="F61" s="78" t="s">
        <v>1194</v>
      </c>
      <c r="G61" s="78" t="s">
        <v>1195</v>
      </c>
      <c r="H61" s="78" t="s">
        <v>151</v>
      </c>
      <c r="I61" s="78" t="s">
        <v>151</v>
      </c>
      <c r="J61" s="78" t="s">
        <v>1194</v>
      </c>
      <c r="K61" s="78" t="s">
        <v>151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27.6" x14ac:dyDescent="0.25">
      <c r="A62" s="60" t="s">
        <v>0</v>
      </c>
      <c r="B62" s="52" t="s">
        <v>0</v>
      </c>
      <c r="C62" s="76" t="s">
        <v>0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27.6" x14ac:dyDescent="0.25">
      <c r="A63" s="79" t="s">
        <v>0</v>
      </c>
      <c r="B63" s="80" t="s">
        <v>0</v>
      </c>
      <c r="C63" s="80" t="s">
        <v>154</v>
      </c>
      <c r="D63" s="81" t="s">
        <v>0</v>
      </c>
      <c r="E63" s="82" t="s">
        <v>44</v>
      </c>
      <c r="F63" s="82" t="s">
        <v>1196</v>
      </c>
      <c r="G63" s="82" t="s">
        <v>1197</v>
      </c>
      <c r="H63" s="82" t="s">
        <v>44</v>
      </c>
      <c r="I63" s="82" t="s">
        <v>44</v>
      </c>
      <c r="J63" s="82" t="s">
        <v>1196</v>
      </c>
      <c r="K63" s="82" t="s">
        <v>44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159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253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161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1198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79" t="s">
        <v>0</v>
      </c>
      <c r="B66" s="80" t="s">
        <v>0</v>
      </c>
      <c r="C66" s="80" t="s">
        <v>163</v>
      </c>
      <c r="D66" s="81" t="s">
        <v>0</v>
      </c>
      <c r="E66" s="82" t="s">
        <v>0</v>
      </c>
      <c r="F66" s="82" t="s">
        <v>0</v>
      </c>
      <c r="G66" s="82" t="s">
        <v>0</v>
      </c>
      <c r="H66" s="82" t="s">
        <v>0</v>
      </c>
      <c r="I66" s="82" t="s">
        <v>0</v>
      </c>
      <c r="J66" s="82" t="s">
        <v>1199</v>
      </c>
      <c r="K66" s="82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165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44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166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515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79" t="s">
        <v>0</v>
      </c>
      <c r="B69" s="80" t="s">
        <v>0</v>
      </c>
      <c r="C69" s="80" t="s">
        <v>0</v>
      </c>
      <c r="D69" s="81" t="s">
        <v>0</v>
      </c>
      <c r="E69" s="82" t="s">
        <v>0</v>
      </c>
      <c r="F69" s="82" t="s">
        <v>0</v>
      </c>
      <c r="G69" s="82" t="s">
        <v>0</v>
      </c>
      <c r="H69" s="82" t="s">
        <v>0</v>
      </c>
      <c r="I69" s="82" t="s">
        <v>0</v>
      </c>
      <c r="J69" s="82" t="s">
        <v>0</v>
      </c>
      <c r="K69" s="82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ht="41.4" x14ac:dyDescent="0.25">
      <c r="A70" s="60" t="s">
        <v>0</v>
      </c>
      <c r="B70" s="52" t="s">
        <v>1189</v>
      </c>
      <c r="C70" s="76" t="s">
        <v>1200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ht="55.2" x14ac:dyDescent="0.25">
      <c r="A71" s="60" t="s">
        <v>1158</v>
      </c>
      <c r="B71" s="52" t="s">
        <v>1191</v>
      </c>
      <c r="C71" s="76" t="s">
        <v>1201</v>
      </c>
      <c r="D71" s="77" t="s">
        <v>1202</v>
      </c>
      <c r="E71" s="78" t="s">
        <v>0</v>
      </c>
      <c r="F71" s="78" t="s">
        <v>1203</v>
      </c>
      <c r="G71" s="78" t="s">
        <v>1204</v>
      </c>
      <c r="H71" s="78" t="s">
        <v>151</v>
      </c>
      <c r="I71" s="78" t="s">
        <v>151</v>
      </c>
      <c r="J71" s="78" t="s">
        <v>1203</v>
      </c>
      <c r="K71" s="78" t="s">
        <v>151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ht="27.6" x14ac:dyDescent="0.25">
      <c r="A72" s="60" t="s">
        <v>0</v>
      </c>
      <c r="B72" s="52" t="s">
        <v>0</v>
      </c>
      <c r="C72" s="76" t="s">
        <v>0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0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27.6" x14ac:dyDescent="0.25">
      <c r="A73" s="79" t="s">
        <v>0</v>
      </c>
      <c r="B73" s="80" t="s">
        <v>0</v>
      </c>
      <c r="C73" s="80" t="s">
        <v>154</v>
      </c>
      <c r="D73" s="81" t="s">
        <v>0</v>
      </c>
      <c r="E73" s="82" t="s">
        <v>44</v>
      </c>
      <c r="F73" s="82" t="s">
        <v>1205</v>
      </c>
      <c r="G73" s="82" t="s">
        <v>1206</v>
      </c>
      <c r="H73" s="82" t="s">
        <v>44</v>
      </c>
      <c r="I73" s="82" t="s">
        <v>44</v>
      </c>
      <c r="J73" s="82" t="s">
        <v>1205</v>
      </c>
      <c r="K73" s="82" t="s">
        <v>44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159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1207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161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1208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79" t="s">
        <v>0</v>
      </c>
      <c r="B76" s="80" t="s">
        <v>0</v>
      </c>
      <c r="C76" s="80" t="s">
        <v>163</v>
      </c>
      <c r="D76" s="81" t="s">
        <v>0</v>
      </c>
      <c r="E76" s="82" t="s">
        <v>0</v>
      </c>
      <c r="F76" s="82" t="s">
        <v>0</v>
      </c>
      <c r="G76" s="82" t="s">
        <v>0</v>
      </c>
      <c r="H76" s="82" t="s">
        <v>0</v>
      </c>
      <c r="I76" s="82" t="s">
        <v>0</v>
      </c>
      <c r="J76" s="82" t="s">
        <v>1209</v>
      </c>
      <c r="K76" s="82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165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44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166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1210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79" t="s">
        <v>0</v>
      </c>
      <c r="B79" s="80" t="s">
        <v>0</v>
      </c>
      <c r="C79" s="80" t="s">
        <v>0</v>
      </c>
      <c r="D79" s="81" t="s">
        <v>0</v>
      </c>
      <c r="E79" s="82" t="s">
        <v>0</v>
      </c>
      <c r="F79" s="82" t="s">
        <v>0</v>
      </c>
      <c r="G79" s="82" t="s">
        <v>0</v>
      </c>
      <c r="H79" s="82" t="s">
        <v>0</v>
      </c>
      <c r="I79" s="82" t="s">
        <v>0</v>
      </c>
      <c r="J79" s="82" t="s">
        <v>0</v>
      </c>
      <c r="K79" s="82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ht="27.6" x14ac:dyDescent="0.25">
      <c r="A80" s="60" t="s">
        <v>0</v>
      </c>
      <c r="B80" s="52" t="s">
        <v>1189</v>
      </c>
      <c r="C80" s="76" t="s">
        <v>1211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ht="41.4" x14ac:dyDescent="0.25">
      <c r="A81" s="60" t="s">
        <v>1212</v>
      </c>
      <c r="B81" s="52" t="s">
        <v>1213</v>
      </c>
      <c r="C81" s="76" t="s">
        <v>1214</v>
      </c>
      <c r="D81" s="77" t="s">
        <v>1215</v>
      </c>
      <c r="E81" s="78" t="s">
        <v>0</v>
      </c>
      <c r="F81" s="78" t="s">
        <v>1216</v>
      </c>
      <c r="G81" s="78" t="s">
        <v>1217</v>
      </c>
      <c r="H81" s="78" t="s">
        <v>151</v>
      </c>
      <c r="I81" s="78" t="s">
        <v>151</v>
      </c>
      <c r="J81" s="78" t="s">
        <v>1216</v>
      </c>
      <c r="K81" s="78" t="s">
        <v>151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ht="27.6" x14ac:dyDescent="0.25">
      <c r="A82" s="60" t="s">
        <v>0</v>
      </c>
      <c r="B82" s="52" t="s">
        <v>0</v>
      </c>
      <c r="C82" s="76" t="s">
        <v>0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0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ht="41.4" x14ac:dyDescent="0.25">
      <c r="A83" s="60" t="s">
        <v>180</v>
      </c>
      <c r="B83" s="52" t="s">
        <v>1218</v>
      </c>
      <c r="C83" s="76" t="s">
        <v>1219</v>
      </c>
      <c r="D83" s="77" t="s">
        <v>1220</v>
      </c>
      <c r="E83" s="78" t="s">
        <v>0</v>
      </c>
      <c r="F83" s="78" t="s">
        <v>1221</v>
      </c>
      <c r="G83" s="78" t="s">
        <v>1222</v>
      </c>
      <c r="H83" s="78" t="s">
        <v>151</v>
      </c>
      <c r="I83" s="78" t="s">
        <v>151</v>
      </c>
      <c r="J83" s="78" t="s">
        <v>1221</v>
      </c>
      <c r="K83" s="78" t="s">
        <v>151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ht="27.6" x14ac:dyDescent="0.25">
      <c r="A84" s="60" t="s">
        <v>0</v>
      </c>
      <c r="B84" s="52" t="s">
        <v>0</v>
      </c>
      <c r="C84" s="76" t="s">
        <v>0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ht="55.2" x14ac:dyDescent="0.25">
      <c r="A85" s="60" t="s">
        <v>446</v>
      </c>
      <c r="B85" s="52" t="s">
        <v>1223</v>
      </c>
      <c r="C85" s="76" t="s">
        <v>1224</v>
      </c>
      <c r="D85" s="77" t="s">
        <v>1225</v>
      </c>
      <c r="E85" s="78" t="s">
        <v>0</v>
      </c>
      <c r="F85" s="78" t="s">
        <v>1226</v>
      </c>
      <c r="G85" s="78" t="s">
        <v>1227</v>
      </c>
      <c r="H85" s="78" t="s">
        <v>151</v>
      </c>
      <c r="I85" s="78" t="s">
        <v>151</v>
      </c>
      <c r="J85" s="78" t="s">
        <v>1226</v>
      </c>
      <c r="K85" s="78" t="s">
        <v>151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ht="27.6" x14ac:dyDescent="0.25">
      <c r="A86" s="60" t="s">
        <v>0</v>
      </c>
      <c r="B86" s="52" t="s">
        <v>0</v>
      </c>
      <c r="C86" s="76" t="s">
        <v>0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0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ht="41.4" x14ac:dyDescent="0.25">
      <c r="A87" s="60" t="s">
        <v>1228</v>
      </c>
      <c r="B87" s="52" t="s">
        <v>1229</v>
      </c>
      <c r="C87" s="76" t="s">
        <v>1230</v>
      </c>
      <c r="D87" s="77" t="s">
        <v>1231</v>
      </c>
      <c r="E87" s="78" t="s">
        <v>0</v>
      </c>
      <c r="F87" s="78" t="s">
        <v>1232</v>
      </c>
      <c r="G87" s="78" t="s">
        <v>1233</v>
      </c>
      <c r="H87" s="78" t="s">
        <v>151</v>
      </c>
      <c r="I87" s="78" t="s">
        <v>151</v>
      </c>
      <c r="J87" s="78" t="s">
        <v>1232</v>
      </c>
      <c r="K87" s="78" t="s">
        <v>151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ht="27.6" x14ac:dyDescent="0.25">
      <c r="A88" s="60" t="s">
        <v>0</v>
      </c>
      <c r="B88" s="52" t="s">
        <v>0</v>
      </c>
      <c r="C88" s="76" t="s">
        <v>0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0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ht="27.6" x14ac:dyDescent="0.25">
      <c r="A89" s="79" t="s">
        <v>0</v>
      </c>
      <c r="B89" s="80" t="s">
        <v>0</v>
      </c>
      <c r="C89" s="80" t="s">
        <v>154</v>
      </c>
      <c r="D89" s="81" t="s">
        <v>0</v>
      </c>
      <c r="E89" s="82" t="s">
        <v>44</v>
      </c>
      <c r="F89" s="82" t="s">
        <v>1234</v>
      </c>
      <c r="G89" s="82" t="s">
        <v>1079</v>
      </c>
      <c r="H89" s="82" t="s">
        <v>44</v>
      </c>
      <c r="I89" s="82" t="s">
        <v>44</v>
      </c>
      <c r="J89" s="82" t="s">
        <v>1234</v>
      </c>
      <c r="K89" s="82" t="s">
        <v>44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159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156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161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1089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79" t="s">
        <v>0</v>
      </c>
      <c r="B92" s="80" t="s">
        <v>0</v>
      </c>
      <c r="C92" s="80" t="s">
        <v>163</v>
      </c>
      <c r="D92" s="81" t="s">
        <v>0</v>
      </c>
      <c r="E92" s="82" t="s">
        <v>0</v>
      </c>
      <c r="F92" s="82" t="s">
        <v>0</v>
      </c>
      <c r="G92" s="82" t="s">
        <v>0</v>
      </c>
      <c r="H92" s="82" t="s">
        <v>0</v>
      </c>
      <c r="I92" s="82" t="s">
        <v>0</v>
      </c>
      <c r="J92" s="82" t="s">
        <v>1235</v>
      </c>
      <c r="K92" s="82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165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44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166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1236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79" t="s">
        <v>0</v>
      </c>
      <c r="B95" s="80" t="s">
        <v>0</v>
      </c>
      <c r="C95" s="80" t="s">
        <v>0</v>
      </c>
      <c r="D95" s="81" t="s">
        <v>0</v>
      </c>
      <c r="E95" s="82" t="s">
        <v>0</v>
      </c>
      <c r="F95" s="82" t="s">
        <v>0</v>
      </c>
      <c r="G95" s="82" t="s">
        <v>0</v>
      </c>
      <c r="H95" s="82" t="s">
        <v>0</v>
      </c>
      <c r="I95" s="82" t="s">
        <v>0</v>
      </c>
      <c r="J95" s="82" t="s">
        <v>0</v>
      </c>
      <c r="K95" s="82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ht="27.6" x14ac:dyDescent="0.25">
      <c r="A96" s="60" t="s">
        <v>0</v>
      </c>
      <c r="B96" s="52" t="s">
        <v>1189</v>
      </c>
      <c r="C96" s="76" t="s">
        <v>1237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0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ht="41.4" x14ac:dyDescent="0.25">
      <c r="A97" s="60" t="s">
        <v>197</v>
      </c>
      <c r="B97" s="52" t="s">
        <v>1213</v>
      </c>
      <c r="C97" s="76" t="s">
        <v>1238</v>
      </c>
      <c r="D97" s="77" t="s">
        <v>1215</v>
      </c>
      <c r="E97" s="78" t="s">
        <v>0</v>
      </c>
      <c r="F97" s="78" t="s">
        <v>1239</v>
      </c>
      <c r="G97" s="78" t="s">
        <v>1217</v>
      </c>
      <c r="H97" s="78" t="s">
        <v>151</v>
      </c>
      <c r="I97" s="78" t="s">
        <v>151</v>
      </c>
      <c r="J97" s="78" t="s">
        <v>1239</v>
      </c>
      <c r="K97" s="78" t="s">
        <v>151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ht="27.6" x14ac:dyDescent="0.25">
      <c r="A98" s="60" t="s">
        <v>0</v>
      </c>
      <c r="B98" s="52" t="s">
        <v>0</v>
      </c>
      <c r="C98" s="76" t="s">
        <v>0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0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ht="41.4" x14ac:dyDescent="0.25">
      <c r="A99" s="60" t="s">
        <v>198</v>
      </c>
      <c r="B99" s="52" t="s">
        <v>1218</v>
      </c>
      <c r="C99" s="76" t="s">
        <v>1240</v>
      </c>
      <c r="D99" s="77" t="s">
        <v>1220</v>
      </c>
      <c r="E99" s="78" t="s">
        <v>0</v>
      </c>
      <c r="F99" s="78" t="s">
        <v>1241</v>
      </c>
      <c r="G99" s="78" t="s">
        <v>1222</v>
      </c>
      <c r="H99" s="78" t="s">
        <v>151</v>
      </c>
      <c r="I99" s="78" t="s">
        <v>151</v>
      </c>
      <c r="J99" s="78" t="s">
        <v>1241</v>
      </c>
      <c r="K99" s="78" t="s">
        <v>151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ht="27.6" x14ac:dyDescent="0.25">
      <c r="A100" s="60" t="s">
        <v>0</v>
      </c>
      <c r="B100" s="52" t="s">
        <v>0</v>
      </c>
      <c r="C100" s="76" t="s">
        <v>0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0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ht="55.2" x14ac:dyDescent="0.25">
      <c r="A101" s="60" t="s">
        <v>1242</v>
      </c>
      <c r="B101" s="52" t="s">
        <v>1223</v>
      </c>
      <c r="C101" s="76" t="s">
        <v>1243</v>
      </c>
      <c r="D101" s="77" t="s">
        <v>1225</v>
      </c>
      <c r="E101" s="78" t="s">
        <v>0</v>
      </c>
      <c r="F101" s="78" t="s">
        <v>1244</v>
      </c>
      <c r="G101" s="78" t="s">
        <v>1227</v>
      </c>
      <c r="H101" s="78" t="s">
        <v>151</v>
      </c>
      <c r="I101" s="78" t="s">
        <v>151</v>
      </c>
      <c r="J101" s="78" t="s">
        <v>1244</v>
      </c>
      <c r="K101" s="78" t="s">
        <v>151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ht="27.6" x14ac:dyDescent="0.25">
      <c r="A102" s="60" t="s">
        <v>0</v>
      </c>
      <c r="B102" s="52" t="s">
        <v>0</v>
      </c>
      <c r="C102" s="76" t="s">
        <v>0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0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ht="41.4" x14ac:dyDescent="0.25">
      <c r="A103" s="60" t="s">
        <v>1245</v>
      </c>
      <c r="B103" s="52" t="s">
        <v>1229</v>
      </c>
      <c r="C103" s="76" t="s">
        <v>1246</v>
      </c>
      <c r="D103" s="77" t="s">
        <v>1231</v>
      </c>
      <c r="E103" s="78" t="s">
        <v>0</v>
      </c>
      <c r="F103" s="78" t="s">
        <v>1247</v>
      </c>
      <c r="G103" s="78" t="s">
        <v>1233</v>
      </c>
      <c r="H103" s="78" t="s">
        <v>151</v>
      </c>
      <c r="I103" s="78" t="s">
        <v>151</v>
      </c>
      <c r="J103" s="78" t="s">
        <v>1247</v>
      </c>
      <c r="K103" s="78" t="s">
        <v>151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ht="27.6" x14ac:dyDescent="0.25">
      <c r="A104" s="60" t="s">
        <v>0</v>
      </c>
      <c r="B104" s="52" t="s">
        <v>0</v>
      </c>
      <c r="C104" s="76" t="s">
        <v>0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0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ht="27.6" x14ac:dyDescent="0.25">
      <c r="A105" s="79" t="s">
        <v>0</v>
      </c>
      <c r="B105" s="80" t="s">
        <v>0</v>
      </c>
      <c r="C105" s="80" t="s">
        <v>154</v>
      </c>
      <c r="D105" s="81" t="s">
        <v>0</v>
      </c>
      <c r="E105" s="82" t="s">
        <v>44</v>
      </c>
      <c r="F105" s="82" t="s">
        <v>1248</v>
      </c>
      <c r="G105" s="82" t="s">
        <v>1079</v>
      </c>
      <c r="H105" s="82" t="s">
        <v>44</v>
      </c>
      <c r="I105" s="82" t="s">
        <v>44</v>
      </c>
      <c r="J105" s="82" t="s">
        <v>1248</v>
      </c>
      <c r="K105" s="82" t="s">
        <v>44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159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156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161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1089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79" t="s">
        <v>0</v>
      </c>
      <c r="B108" s="80" t="s">
        <v>0</v>
      </c>
      <c r="C108" s="80" t="s">
        <v>163</v>
      </c>
      <c r="D108" s="81" t="s">
        <v>0</v>
      </c>
      <c r="E108" s="82" t="s">
        <v>0</v>
      </c>
      <c r="F108" s="82" t="s">
        <v>0</v>
      </c>
      <c r="G108" s="82" t="s">
        <v>0</v>
      </c>
      <c r="H108" s="82" t="s">
        <v>0</v>
      </c>
      <c r="I108" s="82" t="s">
        <v>0</v>
      </c>
      <c r="J108" s="82" t="s">
        <v>1249</v>
      </c>
      <c r="K108" s="82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165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44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166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1236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79" t="s">
        <v>0</v>
      </c>
      <c r="B111" s="80" t="s">
        <v>0</v>
      </c>
      <c r="C111" s="80" t="s">
        <v>0</v>
      </c>
      <c r="D111" s="81" t="s">
        <v>0</v>
      </c>
      <c r="E111" s="82" t="s">
        <v>0</v>
      </c>
      <c r="F111" s="82" t="s">
        <v>0</v>
      </c>
      <c r="G111" s="82" t="s">
        <v>0</v>
      </c>
      <c r="H111" s="82" t="s">
        <v>0</v>
      </c>
      <c r="I111" s="82" t="s">
        <v>0</v>
      </c>
      <c r="J111" s="82" t="s">
        <v>0</v>
      </c>
      <c r="K111" s="82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ht="27.6" x14ac:dyDescent="0.25">
      <c r="A112" s="60" t="s">
        <v>0</v>
      </c>
      <c r="B112" s="52" t="s">
        <v>1250</v>
      </c>
      <c r="C112" s="76" t="s">
        <v>1251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0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ht="41.4" x14ac:dyDescent="0.25">
      <c r="A113" s="60" t="s">
        <v>1060</v>
      </c>
      <c r="B113" s="52" t="s">
        <v>1252</v>
      </c>
      <c r="C113" s="76" t="s">
        <v>1253</v>
      </c>
      <c r="D113" s="77" t="s">
        <v>1254</v>
      </c>
      <c r="E113" s="78" t="s">
        <v>0</v>
      </c>
      <c r="F113" s="78" t="s">
        <v>1255</v>
      </c>
      <c r="G113" s="78" t="s">
        <v>1256</v>
      </c>
      <c r="H113" s="78" t="s">
        <v>151</v>
      </c>
      <c r="I113" s="78" t="s">
        <v>151</v>
      </c>
      <c r="J113" s="78" t="s">
        <v>1255</v>
      </c>
      <c r="K113" s="78" t="s">
        <v>151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ht="27.6" x14ac:dyDescent="0.25">
      <c r="A114" s="60" t="s">
        <v>0</v>
      </c>
      <c r="B114" s="52" t="s">
        <v>0</v>
      </c>
      <c r="C114" s="76" t="s">
        <v>0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0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ht="27.6" x14ac:dyDescent="0.25">
      <c r="A115" s="79" t="s">
        <v>0</v>
      </c>
      <c r="B115" s="80" t="s">
        <v>0</v>
      </c>
      <c r="C115" s="80" t="s">
        <v>154</v>
      </c>
      <c r="D115" s="81" t="s">
        <v>0</v>
      </c>
      <c r="E115" s="82" t="s">
        <v>44</v>
      </c>
      <c r="F115" s="82" t="s">
        <v>445</v>
      </c>
      <c r="G115" s="82" t="s">
        <v>144</v>
      </c>
      <c r="H115" s="82" t="s">
        <v>44</v>
      </c>
      <c r="I115" s="82" t="s">
        <v>44</v>
      </c>
      <c r="J115" s="82" t="s">
        <v>445</v>
      </c>
      <c r="K115" s="82" t="s">
        <v>44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159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42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161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42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79" t="s">
        <v>0</v>
      </c>
      <c r="B118" s="80" t="s">
        <v>0</v>
      </c>
      <c r="C118" s="80" t="s">
        <v>163</v>
      </c>
      <c r="D118" s="81" t="s">
        <v>0</v>
      </c>
      <c r="E118" s="82" t="s">
        <v>0</v>
      </c>
      <c r="F118" s="82" t="s">
        <v>0</v>
      </c>
      <c r="G118" s="82" t="s">
        <v>0</v>
      </c>
      <c r="H118" s="82" t="s">
        <v>0</v>
      </c>
      <c r="I118" s="82" t="s">
        <v>0</v>
      </c>
      <c r="J118" s="82" t="s">
        <v>254</v>
      </c>
      <c r="K118" s="82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x14ac:dyDescent="0.25">
      <c r="A119" s="60" t="s">
        <v>0</v>
      </c>
      <c r="B119" s="52" t="s">
        <v>0</v>
      </c>
      <c r="C119" s="76" t="s">
        <v>165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44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x14ac:dyDescent="0.25">
      <c r="A120" s="60" t="s">
        <v>0</v>
      </c>
      <c r="B120" s="52" t="s">
        <v>0</v>
      </c>
      <c r="C120" s="76" t="s">
        <v>166</v>
      </c>
      <c r="D120" s="77" t="s">
        <v>0</v>
      </c>
      <c r="E120" s="78" t="s">
        <v>0</v>
      </c>
      <c r="F120" s="78" t="s">
        <v>0</v>
      </c>
      <c r="G120" s="78" t="s">
        <v>0</v>
      </c>
      <c r="H120" s="78" t="s">
        <v>0</v>
      </c>
      <c r="I120" s="78" t="s">
        <v>0</v>
      </c>
      <c r="J120" s="78" t="s">
        <v>44</v>
      </c>
      <c r="K120" s="78" t="s">
        <v>0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x14ac:dyDescent="0.25">
      <c r="A121" s="79" t="s">
        <v>0</v>
      </c>
      <c r="B121" s="80" t="s">
        <v>0</v>
      </c>
      <c r="C121" s="80" t="s">
        <v>0</v>
      </c>
      <c r="D121" s="81" t="s">
        <v>0</v>
      </c>
      <c r="E121" s="82" t="s">
        <v>0</v>
      </c>
      <c r="F121" s="82" t="s">
        <v>0</v>
      </c>
      <c r="G121" s="82" t="s">
        <v>0</v>
      </c>
      <c r="H121" s="82" t="s">
        <v>0</v>
      </c>
      <c r="I121" s="82" t="s">
        <v>0</v>
      </c>
      <c r="J121" s="82" t="s">
        <v>0</v>
      </c>
      <c r="K121" s="82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ht="27.6" x14ac:dyDescent="0.25">
      <c r="A122" s="60" t="s">
        <v>0</v>
      </c>
      <c r="B122" s="52" t="s">
        <v>1250</v>
      </c>
      <c r="C122" s="76" t="s">
        <v>1257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0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ht="41.4" x14ac:dyDescent="0.25">
      <c r="A123" s="60" t="s">
        <v>445</v>
      </c>
      <c r="B123" s="52" t="s">
        <v>1252</v>
      </c>
      <c r="C123" s="76" t="s">
        <v>1258</v>
      </c>
      <c r="D123" s="77" t="s">
        <v>1259</v>
      </c>
      <c r="E123" s="78" t="s">
        <v>0</v>
      </c>
      <c r="F123" s="78" t="s">
        <v>1260</v>
      </c>
      <c r="G123" s="78" t="s">
        <v>1261</v>
      </c>
      <c r="H123" s="78" t="s">
        <v>151</v>
      </c>
      <c r="I123" s="78" t="s">
        <v>151</v>
      </c>
      <c r="J123" s="78" t="s">
        <v>1260</v>
      </c>
      <c r="K123" s="78" t="s">
        <v>151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ht="27.6" x14ac:dyDescent="0.25">
      <c r="A124" s="60" t="s">
        <v>0</v>
      </c>
      <c r="B124" s="52" t="s">
        <v>0</v>
      </c>
      <c r="C124" s="76" t="s">
        <v>0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0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ht="27.6" x14ac:dyDescent="0.25">
      <c r="A125" s="79" t="s">
        <v>0</v>
      </c>
      <c r="B125" s="80" t="s">
        <v>0</v>
      </c>
      <c r="C125" s="80" t="s">
        <v>154</v>
      </c>
      <c r="D125" s="81" t="s">
        <v>0</v>
      </c>
      <c r="E125" s="82" t="s">
        <v>44</v>
      </c>
      <c r="F125" s="82" t="s">
        <v>1182</v>
      </c>
      <c r="G125" s="82" t="s">
        <v>621</v>
      </c>
      <c r="H125" s="82" t="s">
        <v>44</v>
      </c>
      <c r="I125" s="82" t="s">
        <v>44</v>
      </c>
      <c r="J125" s="82" t="s">
        <v>1182</v>
      </c>
      <c r="K125" s="82" t="s">
        <v>44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159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63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x14ac:dyDescent="0.25">
      <c r="A127" s="60" t="s">
        <v>0</v>
      </c>
      <c r="B127" s="52" t="s">
        <v>0</v>
      </c>
      <c r="C127" s="76" t="s">
        <v>161</v>
      </c>
      <c r="D127" s="77" t="s">
        <v>0</v>
      </c>
      <c r="E127" s="78" t="s">
        <v>0</v>
      </c>
      <c r="F127" s="78" t="s">
        <v>0</v>
      </c>
      <c r="G127" s="78" t="s">
        <v>0</v>
      </c>
      <c r="H127" s="78" t="s">
        <v>0</v>
      </c>
      <c r="I127" s="78" t="s">
        <v>0</v>
      </c>
      <c r="J127" s="78" t="s">
        <v>63</v>
      </c>
      <c r="K127" s="78" t="s">
        <v>0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x14ac:dyDescent="0.25">
      <c r="A128" s="79" t="s">
        <v>0</v>
      </c>
      <c r="B128" s="80" t="s">
        <v>0</v>
      </c>
      <c r="C128" s="80" t="s">
        <v>163</v>
      </c>
      <c r="D128" s="81" t="s">
        <v>0</v>
      </c>
      <c r="E128" s="82" t="s">
        <v>0</v>
      </c>
      <c r="F128" s="82" t="s">
        <v>0</v>
      </c>
      <c r="G128" s="82" t="s">
        <v>0</v>
      </c>
      <c r="H128" s="82" t="s">
        <v>0</v>
      </c>
      <c r="I128" s="82" t="s">
        <v>0</v>
      </c>
      <c r="J128" s="82" t="s">
        <v>1262</v>
      </c>
      <c r="K128" s="82" t="s">
        <v>0</v>
      </c>
      <c r="L128" s="40" t="s">
        <v>0</v>
      </c>
      <c r="M128" s="40" t="s">
        <v>0</v>
      </c>
      <c r="N128" s="40" t="s">
        <v>0</v>
      </c>
      <c r="O128" s="40" t="s">
        <v>0</v>
      </c>
      <c r="P128" s="40" t="s">
        <v>0</v>
      </c>
      <c r="Q128" s="40" t="s">
        <v>0</v>
      </c>
      <c r="R128" s="40" t="s">
        <v>0</v>
      </c>
      <c r="S128" s="40" t="s">
        <v>0</v>
      </c>
      <c r="T128" s="40" t="s">
        <v>0</v>
      </c>
      <c r="U128" s="40" t="s">
        <v>0</v>
      </c>
      <c r="V128" s="40" t="s">
        <v>0</v>
      </c>
      <c r="W128" s="40" t="s">
        <v>0</v>
      </c>
    </row>
    <row r="129" spans="1:23" x14ac:dyDescent="0.25">
      <c r="A129" s="60" t="s">
        <v>0</v>
      </c>
      <c r="B129" s="52" t="s">
        <v>0</v>
      </c>
      <c r="C129" s="76" t="s">
        <v>165</v>
      </c>
      <c r="D129" s="77" t="s">
        <v>0</v>
      </c>
      <c r="E129" s="78" t="s">
        <v>0</v>
      </c>
      <c r="F129" s="78" t="s">
        <v>0</v>
      </c>
      <c r="G129" s="78" t="s">
        <v>0</v>
      </c>
      <c r="H129" s="78" t="s">
        <v>0</v>
      </c>
      <c r="I129" s="78" t="s">
        <v>0</v>
      </c>
      <c r="J129" s="78" t="s">
        <v>44</v>
      </c>
      <c r="K129" s="78" t="s">
        <v>0</v>
      </c>
      <c r="L129" s="40" t="s">
        <v>0</v>
      </c>
      <c r="M129" s="40" t="s">
        <v>0</v>
      </c>
      <c r="N129" s="40" t="s">
        <v>0</v>
      </c>
      <c r="O129" s="40" t="s">
        <v>0</v>
      </c>
      <c r="P129" s="40" t="s">
        <v>0</v>
      </c>
      <c r="Q129" s="40" t="s">
        <v>0</v>
      </c>
      <c r="R129" s="40" t="s">
        <v>0</v>
      </c>
      <c r="S129" s="40" t="s">
        <v>0</v>
      </c>
      <c r="T129" s="40" t="s">
        <v>0</v>
      </c>
      <c r="U129" s="40" t="s">
        <v>0</v>
      </c>
      <c r="V129" s="40" t="s">
        <v>0</v>
      </c>
      <c r="W129" s="40" t="s">
        <v>0</v>
      </c>
    </row>
    <row r="130" spans="1:23" x14ac:dyDescent="0.25">
      <c r="A130" s="60" t="s">
        <v>0</v>
      </c>
      <c r="B130" s="52" t="s">
        <v>0</v>
      </c>
      <c r="C130" s="76" t="s">
        <v>166</v>
      </c>
      <c r="D130" s="77" t="s">
        <v>0</v>
      </c>
      <c r="E130" s="78" t="s">
        <v>0</v>
      </c>
      <c r="F130" s="78" t="s">
        <v>0</v>
      </c>
      <c r="G130" s="78" t="s">
        <v>0</v>
      </c>
      <c r="H130" s="78" t="s">
        <v>0</v>
      </c>
      <c r="I130" s="78" t="s">
        <v>0</v>
      </c>
      <c r="J130" s="78" t="s">
        <v>44</v>
      </c>
      <c r="K130" s="78" t="s">
        <v>0</v>
      </c>
      <c r="L130" s="40" t="s">
        <v>0</v>
      </c>
      <c r="M130" s="40" t="s">
        <v>0</v>
      </c>
      <c r="N130" s="40" t="s">
        <v>0</v>
      </c>
      <c r="O130" s="40" t="s">
        <v>0</v>
      </c>
      <c r="P130" s="40" t="s">
        <v>0</v>
      </c>
      <c r="Q130" s="40" t="s">
        <v>0</v>
      </c>
      <c r="R130" s="40" t="s">
        <v>0</v>
      </c>
      <c r="S130" s="40" t="s">
        <v>0</v>
      </c>
      <c r="T130" s="40" t="s">
        <v>0</v>
      </c>
      <c r="U130" s="40" t="s">
        <v>0</v>
      </c>
      <c r="V130" s="40" t="s">
        <v>0</v>
      </c>
      <c r="W130" s="40" t="s">
        <v>0</v>
      </c>
    </row>
    <row r="131" spans="1:23" x14ac:dyDescent="0.25">
      <c r="A131" s="79" t="s">
        <v>0</v>
      </c>
      <c r="B131" s="80" t="s">
        <v>0</v>
      </c>
      <c r="C131" s="80" t="s">
        <v>0</v>
      </c>
      <c r="D131" s="81" t="s">
        <v>0</v>
      </c>
      <c r="E131" s="82" t="s">
        <v>0</v>
      </c>
      <c r="F131" s="82" t="s">
        <v>0</v>
      </c>
      <c r="G131" s="82" t="s">
        <v>0</v>
      </c>
      <c r="H131" s="82" t="s">
        <v>0</v>
      </c>
      <c r="I131" s="82" t="s">
        <v>0</v>
      </c>
      <c r="J131" s="82" t="s">
        <v>0</v>
      </c>
      <c r="K131" s="82" t="s">
        <v>0</v>
      </c>
      <c r="L131" s="40" t="s">
        <v>0</v>
      </c>
      <c r="M131" s="40" t="s">
        <v>0</v>
      </c>
      <c r="N131" s="40" t="s">
        <v>0</v>
      </c>
      <c r="O131" s="40" t="s">
        <v>0</v>
      </c>
      <c r="P131" s="40" t="s">
        <v>0</v>
      </c>
      <c r="Q131" s="40" t="s">
        <v>0</v>
      </c>
      <c r="R131" s="40" t="s">
        <v>0</v>
      </c>
      <c r="S131" s="40" t="s">
        <v>0</v>
      </c>
      <c r="T131" s="40" t="s">
        <v>0</v>
      </c>
      <c r="U131" s="40" t="s">
        <v>0</v>
      </c>
      <c r="V131" s="40" t="s">
        <v>0</v>
      </c>
      <c r="W131" s="40" t="s">
        <v>0</v>
      </c>
    </row>
    <row r="132" spans="1:23" x14ac:dyDescent="0.25">
      <c r="A132" s="60" t="s">
        <v>0</v>
      </c>
      <c r="B132" s="52" t="s">
        <v>0</v>
      </c>
      <c r="C132" s="76" t="s">
        <v>136</v>
      </c>
      <c r="D132" s="77" t="s">
        <v>0</v>
      </c>
      <c r="E132" s="78" t="s">
        <v>0</v>
      </c>
      <c r="F132" s="78" t="s">
        <v>0</v>
      </c>
      <c r="G132" s="78" t="s">
        <v>0</v>
      </c>
      <c r="H132" s="78" t="s">
        <v>0</v>
      </c>
      <c r="I132" s="78" t="s">
        <v>0</v>
      </c>
      <c r="J132" s="78" t="s">
        <v>1263</v>
      </c>
      <c r="K132" s="78" t="s">
        <v>0</v>
      </c>
      <c r="L132" s="40" t="s">
        <v>0</v>
      </c>
      <c r="M132" s="40" t="s">
        <v>0</v>
      </c>
      <c r="N132" s="40" t="s">
        <v>0</v>
      </c>
      <c r="O132" s="40" t="s">
        <v>0</v>
      </c>
      <c r="P132" s="40" t="s">
        <v>0</v>
      </c>
      <c r="Q132" s="40" t="s">
        <v>0</v>
      </c>
      <c r="R132" s="40" t="s">
        <v>0</v>
      </c>
      <c r="S132" s="40" t="s">
        <v>0</v>
      </c>
      <c r="T132" s="40" t="s">
        <v>0</v>
      </c>
      <c r="U132" s="40" t="s">
        <v>0</v>
      </c>
      <c r="V132" s="40" t="s">
        <v>0</v>
      </c>
      <c r="W132" s="40" t="s">
        <v>0</v>
      </c>
    </row>
    <row r="133" spans="1:23" x14ac:dyDescent="0.25">
      <c r="A133" s="60" t="s">
        <v>0</v>
      </c>
      <c r="B133" s="52" t="s">
        <v>0</v>
      </c>
      <c r="C133" s="76" t="s">
        <v>1264</v>
      </c>
      <c r="D133" s="77" t="s">
        <v>0</v>
      </c>
      <c r="E133" s="78" t="s">
        <v>0</v>
      </c>
      <c r="F133" s="78" t="s">
        <v>0</v>
      </c>
      <c r="G133" s="78" t="s">
        <v>0</v>
      </c>
      <c r="H133" s="78" t="s">
        <v>0</v>
      </c>
      <c r="I133" s="78" t="s">
        <v>0</v>
      </c>
      <c r="J133" s="78" t="s">
        <v>613</v>
      </c>
      <c r="K133" s="78" t="s">
        <v>0</v>
      </c>
      <c r="L133" s="40" t="s">
        <v>0</v>
      </c>
      <c r="M133" s="40" t="s">
        <v>0</v>
      </c>
      <c r="N133" s="40" t="s">
        <v>0</v>
      </c>
      <c r="O133" s="40" t="s">
        <v>0</v>
      </c>
      <c r="P133" s="40" t="s">
        <v>0</v>
      </c>
      <c r="Q133" s="40" t="s">
        <v>0</v>
      </c>
      <c r="R133" s="40" t="s">
        <v>0</v>
      </c>
      <c r="S133" s="40" t="s">
        <v>0</v>
      </c>
      <c r="T133" s="40" t="s">
        <v>0</v>
      </c>
      <c r="U133" s="40" t="s">
        <v>0</v>
      </c>
      <c r="V133" s="40" t="s">
        <v>0</v>
      </c>
      <c r="W133" s="40" t="s">
        <v>0</v>
      </c>
    </row>
    <row r="134" spans="1:23" x14ac:dyDescent="0.25">
      <c r="A134" s="60" t="s">
        <v>0</v>
      </c>
      <c r="B134" s="52" t="s">
        <v>0</v>
      </c>
      <c r="C134" s="76" t="s">
        <v>234</v>
      </c>
      <c r="D134" s="77" t="s">
        <v>0</v>
      </c>
      <c r="E134" s="78" t="s">
        <v>0</v>
      </c>
      <c r="F134" s="78" t="s">
        <v>0</v>
      </c>
      <c r="G134" s="78" t="s">
        <v>0</v>
      </c>
      <c r="H134" s="78" t="s">
        <v>0</v>
      </c>
      <c r="I134" s="78" t="s">
        <v>0</v>
      </c>
      <c r="J134" s="78" t="s">
        <v>0</v>
      </c>
      <c r="K134" s="78" t="s">
        <v>0</v>
      </c>
      <c r="L134" s="40" t="s">
        <v>0</v>
      </c>
      <c r="M134" s="40" t="s">
        <v>0</v>
      </c>
      <c r="N134" s="40" t="s">
        <v>0</v>
      </c>
      <c r="O134" s="40" t="s">
        <v>0</v>
      </c>
      <c r="P134" s="40" t="s">
        <v>0</v>
      </c>
      <c r="Q134" s="40" t="s">
        <v>0</v>
      </c>
      <c r="R134" s="40" t="s">
        <v>0</v>
      </c>
      <c r="S134" s="40" t="s">
        <v>0</v>
      </c>
      <c r="T134" s="40" t="s">
        <v>0</v>
      </c>
      <c r="U134" s="40" t="s">
        <v>0</v>
      </c>
      <c r="V134" s="40" t="s">
        <v>0</v>
      </c>
      <c r="W134" s="40" t="s">
        <v>0</v>
      </c>
    </row>
    <row r="135" spans="1:23" x14ac:dyDescent="0.25">
      <c r="A135" s="60" t="s">
        <v>0</v>
      </c>
      <c r="B135" s="52" t="s">
        <v>0</v>
      </c>
      <c r="C135" s="76" t="s">
        <v>245</v>
      </c>
      <c r="D135" s="77" t="s">
        <v>0</v>
      </c>
      <c r="E135" s="78" t="s">
        <v>0</v>
      </c>
      <c r="F135" s="78" t="s">
        <v>0</v>
      </c>
      <c r="G135" s="78" t="s">
        <v>0</v>
      </c>
      <c r="H135" s="78" t="s">
        <v>0</v>
      </c>
      <c r="I135" s="78" t="s">
        <v>0</v>
      </c>
      <c r="J135" s="78" t="s">
        <v>1210</v>
      </c>
      <c r="K135" s="78" t="s">
        <v>0</v>
      </c>
      <c r="L135" s="40" t="s">
        <v>0</v>
      </c>
      <c r="M135" s="40" t="s">
        <v>0</v>
      </c>
      <c r="N135" s="40" t="s">
        <v>0</v>
      </c>
      <c r="O135" s="40" t="s">
        <v>0</v>
      </c>
      <c r="P135" s="40" t="s">
        <v>0</v>
      </c>
      <c r="Q135" s="40" t="s">
        <v>0</v>
      </c>
      <c r="R135" s="40" t="s">
        <v>0</v>
      </c>
      <c r="S135" s="40" t="s">
        <v>0</v>
      </c>
      <c r="T135" s="40" t="s">
        <v>0</v>
      </c>
      <c r="U135" s="40" t="s">
        <v>0</v>
      </c>
      <c r="V135" s="40" t="s">
        <v>0</v>
      </c>
      <c r="W135" s="40" t="s">
        <v>0</v>
      </c>
    </row>
    <row r="136" spans="1:23" x14ac:dyDescent="0.25">
      <c r="A136" s="60" t="s">
        <v>0</v>
      </c>
      <c r="B136" s="52" t="s">
        <v>0</v>
      </c>
      <c r="C136" s="76" t="s">
        <v>247</v>
      </c>
      <c r="D136" s="77" t="s">
        <v>0</v>
      </c>
      <c r="E136" s="78" t="s">
        <v>0</v>
      </c>
      <c r="F136" s="78" t="s">
        <v>0</v>
      </c>
      <c r="G136" s="78" t="s">
        <v>0</v>
      </c>
      <c r="H136" s="78" t="s">
        <v>0</v>
      </c>
      <c r="I136" s="78" t="s">
        <v>0</v>
      </c>
      <c r="J136" s="78" t="s">
        <v>63</v>
      </c>
      <c r="K136" s="78" t="s">
        <v>0</v>
      </c>
      <c r="L136" s="40" t="s">
        <v>0</v>
      </c>
      <c r="M136" s="40" t="s">
        <v>0</v>
      </c>
      <c r="N136" s="40" t="s">
        <v>0</v>
      </c>
      <c r="O136" s="40" t="s">
        <v>0</v>
      </c>
      <c r="P136" s="40" t="s">
        <v>0</v>
      </c>
      <c r="Q136" s="40" t="s">
        <v>0</v>
      </c>
      <c r="R136" s="40" t="s">
        <v>0</v>
      </c>
      <c r="S136" s="40" t="s">
        <v>0</v>
      </c>
      <c r="T136" s="40" t="s">
        <v>0</v>
      </c>
      <c r="U136" s="40" t="s">
        <v>0</v>
      </c>
      <c r="V136" s="40" t="s">
        <v>0</v>
      </c>
      <c r="W136" s="40" t="s">
        <v>0</v>
      </c>
    </row>
    <row r="137" spans="1:23" x14ac:dyDescent="0.25">
      <c r="A137" s="60" t="s">
        <v>0</v>
      </c>
      <c r="B137" s="52" t="s">
        <v>0</v>
      </c>
      <c r="C137" s="76" t="s">
        <v>878</v>
      </c>
      <c r="D137" s="77" t="s">
        <v>0</v>
      </c>
      <c r="E137" s="78" t="s">
        <v>0</v>
      </c>
      <c r="F137" s="78" t="s">
        <v>0</v>
      </c>
      <c r="G137" s="78" t="s">
        <v>0</v>
      </c>
      <c r="H137" s="78" t="s">
        <v>0</v>
      </c>
      <c r="I137" s="78" t="s">
        <v>0</v>
      </c>
      <c r="J137" s="78" t="s">
        <v>1265</v>
      </c>
      <c r="K137" s="78" t="s">
        <v>0</v>
      </c>
      <c r="L137" s="40" t="s">
        <v>0</v>
      </c>
      <c r="M137" s="40" t="s">
        <v>0</v>
      </c>
      <c r="N137" s="40" t="s">
        <v>0</v>
      </c>
      <c r="O137" s="40" t="s">
        <v>0</v>
      </c>
      <c r="P137" s="40" t="s">
        <v>0</v>
      </c>
      <c r="Q137" s="40" t="s">
        <v>0</v>
      </c>
      <c r="R137" s="40" t="s">
        <v>0</v>
      </c>
      <c r="S137" s="40" t="s">
        <v>0</v>
      </c>
      <c r="T137" s="40" t="s">
        <v>0</v>
      </c>
      <c r="U137" s="40" t="s">
        <v>0</v>
      </c>
      <c r="V137" s="40" t="s">
        <v>0</v>
      </c>
      <c r="W137" s="40" t="s">
        <v>0</v>
      </c>
    </row>
    <row r="138" spans="1:23" x14ac:dyDescent="0.25">
      <c r="A138" s="60" t="s">
        <v>0</v>
      </c>
      <c r="B138" s="52" t="s">
        <v>0</v>
      </c>
      <c r="C138" s="76" t="s">
        <v>234</v>
      </c>
      <c r="D138" s="77" t="s">
        <v>0</v>
      </c>
      <c r="E138" s="78" t="s">
        <v>0</v>
      </c>
      <c r="F138" s="78" t="s">
        <v>0</v>
      </c>
      <c r="G138" s="78" t="s">
        <v>0</v>
      </c>
      <c r="H138" s="78" t="s">
        <v>0</v>
      </c>
      <c r="I138" s="78" t="s">
        <v>0</v>
      </c>
      <c r="J138" s="78" t="s">
        <v>0</v>
      </c>
      <c r="K138" s="78" t="s">
        <v>0</v>
      </c>
      <c r="L138" s="40" t="s">
        <v>0</v>
      </c>
      <c r="M138" s="40" t="s">
        <v>0</v>
      </c>
      <c r="N138" s="40" t="s">
        <v>0</v>
      </c>
      <c r="O138" s="40" t="s">
        <v>0</v>
      </c>
      <c r="P138" s="40" t="s">
        <v>0</v>
      </c>
      <c r="Q138" s="40" t="s">
        <v>0</v>
      </c>
      <c r="R138" s="40" t="s">
        <v>0</v>
      </c>
      <c r="S138" s="40" t="s">
        <v>0</v>
      </c>
      <c r="T138" s="40" t="s">
        <v>0</v>
      </c>
      <c r="U138" s="40" t="s">
        <v>0</v>
      </c>
      <c r="V138" s="40" t="s">
        <v>0</v>
      </c>
      <c r="W138" s="40" t="s">
        <v>0</v>
      </c>
    </row>
    <row r="139" spans="1:23" x14ac:dyDescent="0.25">
      <c r="A139" s="60" t="s">
        <v>0</v>
      </c>
      <c r="B139" s="52" t="s">
        <v>0</v>
      </c>
      <c r="C139" s="76" t="s">
        <v>237</v>
      </c>
      <c r="D139" s="77" t="s">
        <v>0</v>
      </c>
      <c r="E139" s="78" t="s">
        <v>0</v>
      </c>
      <c r="F139" s="78" t="s">
        <v>0</v>
      </c>
      <c r="G139" s="78" t="s">
        <v>0</v>
      </c>
      <c r="H139" s="78" t="s">
        <v>0</v>
      </c>
      <c r="I139" s="78" t="s">
        <v>0</v>
      </c>
      <c r="J139" s="78" t="s">
        <v>1266</v>
      </c>
      <c r="K139" s="78" t="s">
        <v>0</v>
      </c>
      <c r="L139" s="40" t="s">
        <v>0</v>
      </c>
      <c r="M139" s="40" t="s">
        <v>0</v>
      </c>
      <c r="N139" s="40" t="s">
        <v>0</v>
      </c>
      <c r="O139" s="40" t="s">
        <v>0</v>
      </c>
      <c r="P139" s="40" t="s">
        <v>0</v>
      </c>
      <c r="Q139" s="40" t="s">
        <v>0</v>
      </c>
      <c r="R139" s="40" t="s">
        <v>0</v>
      </c>
      <c r="S139" s="40" t="s">
        <v>0</v>
      </c>
      <c r="T139" s="40" t="s">
        <v>0</v>
      </c>
      <c r="U139" s="40" t="s">
        <v>0</v>
      </c>
      <c r="V139" s="40" t="s">
        <v>0</v>
      </c>
      <c r="W139" s="40" t="s">
        <v>0</v>
      </c>
    </row>
    <row r="140" spans="1:23" x14ac:dyDescent="0.25">
      <c r="A140" s="60" t="s">
        <v>0</v>
      </c>
      <c r="B140" s="52" t="s">
        <v>0</v>
      </c>
      <c r="C140" s="76" t="s">
        <v>239</v>
      </c>
      <c r="D140" s="77" t="s">
        <v>0</v>
      </c>
      <c r="E140" s="78" t="s">
        <v>0</v>
      </c>
      <c r="F140" s="78" t="s">
        <v>0</v>
      </c>
      <c r="G140" s="78" t="s">
        <v>0</v>
      </c>
      <c r="H140" s="78" t="s">
        <v>0</v>
      </c>
      <c r="I140" s="78" t="s">
        <v>0</v>
      </c>
      <c r="J140" s="78" t="s">
        <v>1267</v>
      </c>
      <c r="K140" s="78" t="s">
        <v>0</v>
      </c>
      <c r="L140" s="40" t="s">
        <v>0</v>
      </c>
      <c r="M140" s="40" t="s">
        <v>0</v>
      </c>
      <c r="N140" s="40" t="s">
        <v>0</v>
      </c>
      <c r="O140" s="40" t="s">
        <v>0</v>
      </c>
      <c r="P140" s="40" t="s">
        <v>0</v>
      </c>
      <c r="Q140" s="40" t="s">
        <v>0</v>
      </c>
      <c r="R140" s="40" t="s">
        <v>0</v>
      </c>
      <c r="S140" s="40" t="s">
        <v>0</v>
      </c>
      <c r="T140" s="40" t="s">
        <v>0</v>
      </c>
      <c r="U140" s="40" t="s">
        <v>0</v>
      </c>
      <c r="V140" s="40" t="s">
        <v>0</v>
      </c>
      <c r="W140" s="40" t="s">
        <v>0</v>
      </c>
    </row>
    <row r="141" spans="1:23" x14ac:dyDescent="0.25">
      <c r="A141" s="60" t="s">
        <v>0</v>
      </c>
      <c r="B141" s="52" t="s">
        <v>0</v>
      </c>
      <c r="C141" s="76" t="s">
        <v>25</v>
      </c>
      <c r="D141" s="77" t="s">
        <v>0</v>
      </c>
      <c r="E141" s="78" t="s">
        <v>0</v>
      </c>
      <c r="F141" s="78" t="s">
        <v>0</v>
      </c>
      <c r="G141" s="78" t="s">
        <v>0</v>
      </c>
      <c r="H141" s="78" t="s">
        <v>0</v>
      </c>
      <c r="I141" s="78" t="s">
        <v>0</v>
      </c>
      <c r="J141" s="78" t="s">
        <v>612</v>
      </c>
      <c r="K141" s="78" t="s">
        <v>0</v>
      </c>
      <c r="L141" s="40" t="s">
        <v>0</v>
      </c>
      <c r="M141" s="40" t="s">
        <v>0</v>
      </c>
      <c r="N141" s="40" t="s">
        <v>0</v>
      </c>
      <c r="O141" s="40" t="s">
        <v>0</v>
      </c>
      <c r="P141" s="40" t="s">
        <v>0</v>
      </c>
      <c r="Q141" s="40" t="s">
        <v>0</v>
      </c>
      <c r="R141" s="40" t="s">
        <v>0</v>
      </c>
      <c r="S141" s="40" t="s">
        <v>0</v>
      </c>
      <c r="T141" s="40" t="s">
        <v>0</v>
      </c>
      <c r="U141" s="40" t="s">
        <v>0</v>
      </c>
      <c r="V141" s="40" t="s">
        <v>0</v>
      </c>
      <c r="W141" s="40" t="s">
        <v>0</v>
      </c>
    </row>
    <row r="142" spans="1:23" x14ac:dyDescent="0.25">
      <c r="A142" s="60" t="s">
        <v>0</v>
      </c>
      <c r="B142" s="52" t="s">
        <v>0</v>
      </c>
      <c r="C142" s="76" t="s">
        <v>255</v>
      </c>
      <c r="D142" s="77" t="s">
        <v>0</v>
      </c>
      <c r="E142" s="78" t="s">
        <v>0</v>
      </c>
      <c r="F142" s="78" t="s">
        <v>0</v>
      </c>
      <c r="G142" s="78" t="s">
        <v>0</v>
      </c>
      <c r="H142" s="78" t="s">
        <v>0</v>
      </c>
      <c r="I142" s="78" t="s">
        <v>0</v>
      </c>
      <c r="J142" s="78" t="s">
        <v>876</v>
      </c>
      <c r="K142" s="78" t="s">
        <v>0</v>
      </c>
      <c r="L142" s="40" t="s">
        <v>0</v>
      </c>
      <c r="M142" s="40" t="s">
        <v>0</v>
      </c>
      <c r="N142" s="40" t="s">
        <v>0</v>
      </c>
      <c r="O142" s="40" t="s">
        <v>0</v>
      </c>
      <c r="P142" s="40" t="s">
        <v>0</v>
      </c>
      <c r="Q142" s="40" t="s">
        <v>0</v>
      </c>
      <c r="R142" s="40" t="s">
        <v>0</v>
      </c>
      <c r="S142" s="40" t="s">
        <v>0</v>
      </c>
      <c r="T142" s="40" t="s">
        <v>0</v>
      </c>
      <c r="U142" s="40" t="s">
        <v>0</v>
      </c>
      <c r="V142" s="40" t="s">
        <v>0</v>
      </c>
      <c r="W142" s="40" t="s">
        <v>0</v>
      </c>
    </row>
    <row r="143" spans="1:23" x14ac:dyDescent="0.25">
      <c r="A143" s="60" t="s">
        <v>0</v>
      </c>
      <c r="B143" s="52" t="s">
        <v>0</v>
      </c>
      <c r="C143" s="76" t="s">
        <v>250</v>
      </c>
      <c r="D143" s="77" t="s">
        <v>0</v>
      </c>
      <c r="E143" s="78" t="s">
        <v>0</v>
      </c>
      <c r="F143" s="78" t="s">
        <v>0</v>
      </c>
      <c r="G143" s="78" t="s">
        <v>0</v>
      </c>
      <c r="H143" s="78" t="s">
        <v>0</v>
      </c>
      <c r="I143" s="78" t="s">
        <v>0</v>
      </c>
      <c r="J143" s="78" t="s">
        <v>1268</v>
      </c>
      <c r="K143" s="78" t="s">
        <v>0</v>
      </c>
      <c r="L143" s="40" t="s">
        <v>0</v>
      </c>
      <c r="M143" s="40" t="s">
        <v>0</v>
      </c>
      <c r="N143" s="40" t="s">
        <v>0</v>
      </c>
      <c r="O143" s="40" t="s">
        <v>0</v>
      </c>
      <c r="P143" s="40" t="s">
        <v>0</v>
      </c>
      <c r="Q143" s="40" t="s">
        <v>0</v>
      </c>
      <c r="R143" s="40" t="s">
        <v>0</v>
      </c>
      <c r="S143" s="40" t="s">
        <v>0</v>
      </c>
      <c r="T143" s="40" t="s">
        <v>0</v>
      </c>
      <c r="U143" s="40" t="s">
        <v>0</v>
      </c>
      <c r="V143" s="40" t="s">
        <v>0</v>
      </c>
      <c r="W143" s="40" t="s">
        <v>0</v>
      </c>
    </row>
    <row r="144" spans="1:23" x14ac:dyDescent="0.25">
      <c r="A144" s="60" t="s">
        <v>0</v>
      </c>
      <c r="B144" s="52" t="s">
        <v>0</v>
      </c>
      <c r="C144" s="76" t="s">
        <v>166</v>
      </c>
      <c r="D144" s="77" t="s">
        <v>0</v>
      </c>
      <c r="E144" s="78" t="s">
        <v>0</v>
      </c>
      <c r="F144" s="78" t="s">
        <v>0</v>
      </c>
      <c r="G144" s="78" t="s">
        <v>0</v>
      </c>
      <c r="H144" s="78" t="s">
        <v>0</v>
      </c>
      <c r="I144" s="78" t="s">
        <v>0</v>
      </c>
      <c r="J144" s="78" t="s">
        <v>89</v>
      </c>
      <c r="K144" s="78" t="s">
        <v>0</v>
      </c>
      <c r="L144" s="40" t="s">
        <v>0</v>
      </c>
      <c r="M144" s="40" t="s">
        <v>0</v>
      </c>
      <c r="N144" s="40" t="s">
        <v>0</v>
      </c>
      <c r="O144" s="40" t="s">
        <v>0</v>
      </c>
      <c r="P144" s="40" t="s">
        <v>0</v>
      </c>
      <c r="Q144" s="40" t="s">
        <v>0</v>
      </c>
      <c r="R144" s="40" t="s">
        <v>0</v>
      </c>
      <c r="S144" s="40" t="s">
        <v>0</v>
      </c>
      <c r="T144" s="40" t="s">
        <v>0</v>
      </c>
      <c r="U144" s="40" t="s">
        <v>0</v>
      </c>
      <c r="V144" s="40" t="s">
        <v>0</v>
      </c>
      <c r="W144" s="40" t="s">
        <v>0</v>
      </c>
    </row>
    <row r="145" spans="1:23" x14ac:dyDescent="0.25">
      <c r="A145" s="60" t="s">
        <v>0</v>
      </c>
      <c r="B145" s="52" t="s">
        <v>0</v>
      </c>
      <c r="C145" s="76" t="s">
        <v>252</v>
      </c>
      <c r="D145" s="77" t="s">
        <v>0</v>
      </c>
      <c r="E145" s="78" t="s">
        <v>0</v>
      </c>
      <c r="F145" s="78" t="s">
        <v>0</v>
      </c>
      <c r="G145" s="78" t="s">
        <v>0</v>
      </c>
      <c r="H145" s="78" t="s">
        <v>0</v>
      </c>
      <c r="I145" s="78" t="s">
        <v>0</v>
      </c>
      <c r="J145" s="78" t="s">
        <v>1263</v>
      </c>
      <c r="K145" s="78" t="s">
        <v>0</v>
      </c>
      <c r="L145" s="40" t="s">
        <v>0</v>
      </c>
      <c r="M145" s="40" t="s">
        <v>0</v>
      </c>
      <c r="N145" s="40" t="s">
        <v>0</v>
      </c>
      <c r="O145" s="40" t="s">
        <v>0</v>
      </c>
      <c r="P145" s="40" t="s">
        <v>0</v>
      </c>
      <c r="Q145" s="40" t="s">
        <v>0</v>
      </c>
      <c r="R145" s="40" t="s">
        <v>0</v>
      </c>
      <c r="S145" s="40" t="s">
        <v>0</v>
      </c>
      <c r="T145" s="40" t="s">
        <v>0</v>
      </c>
      <c r="U145" s="40" t="s">
        <v>0</v>
      </c>
      <c r="V145" s="40" t="s">
        <v>0</v>
      </c>
      <c r="W145" s="40" t="s">
        <v>0</v>
      </c>
    </row>
    <row r="146" spans="1:23" x14ac:dyDescent="0.25">
      <c r="A146" s="60" t="s">
        <v>0</v>
      </c>
      <c r="B146" s="52" t="s">
        <v>0</v>
      </c>
      <c r="C146" s="76" t="s">
        <v>234</v>
      </c>
      <c r="D146" s="77" t="s">
        <v>0</v>
      </c>
      <c r="E146" s="78" t="s">
        <v>0</v>
      </c>
      <c r="F146" s="78" t="s">
        <v>0</v>
      </c>
      <c r="G146" s="78" t="s">
        <v>0</v>
      </c>
      <c r="H146" s="78" t="s">
        <v>0</v>
      </c>
      <c r="I146" s="78" t="s">
        <v>0</v>
      </c>
      <c r="J146" s="78" t="s">
        <v>0</v>
      </c>
      <c r="K146" s="78" t="s">
        <v>0</v>
      </c>
      <c r="L146" s="40" t="s">
        <v>0</v>
      </c>
      <c r="M146" s="40" t="s">
        <v>0</v>
      </c>
      <c r="N146" s="40" t="s">
        <v>0</v>
      </c>
      <c r="O146" s="40" t="s">
        <v>0</v>
      </c>
      <c r="P146" s="40" t="s">
        <v>0</v>
      </c>
      <c r="Q146" s="40" t="s">
        <v>0</v>
      </c>
      <c r="R146" s="40" t="s">
        <v>0</v>
      </c>
      <c r="S146" s="40" t="s">
        <v>0</v>
      </c>
      <c r="T146" s="40" t="s">
        <v>0</v>
      </c>
      <c r="U146" s="40" t="s">
        <v>0</v>
      </c>
      <c r="V146" s="40" t="s">
        <v>0</v>
      </c>
      <c r="W146" s="40" t="s">
        <v>0</v>
      </c>
    </row>
    <row r="147" spans="1:23" x14ac:dyDescent="0.25">
      <c r="A147" s="60" t="s">
        <v>0</v>
      </c>
      <c r="B147" s="52" t="s">
        <v>0</v>
      </c>
      <c r="C147" s="76" t="s">
        <v>237</v>
      </c>
      <c r="D147" s="77" t="s">
        <v>0</v>
      </c>
      <c r="E147" s="78" t="s">
        <v>0</v>
      </c>
      <c r="F147" s="78" t="s">
        <v>0</v>
      </c>
      <c r="G147" s="78" t="s">
        <v>0</v>
      </c>
      <c r="H147" s="78" t="s">
        <v>0</v>
      </c>
      <c r="I147" s="78" t="s">
        <v>0</v>
      </c>
      <c r="J147" s="78" t="s">
        <v>1266</v>
      </c>
      <c r="K147" s="78" t="s">
        <v>0</v>
      </c>
      <c r="L147" s="40" t="s">
        <v>0</v>
      </c>
      <c r="M147" s="40" t="s">
        <v>0</v>
      </c>
      <c r="N147" s="40" t="s">
        <v>0</v>
      </c>
      <c r="O147" s="40" t="s">
        <v>0</v>
      </c>
      <c r="P147" s="40" t="s">
        <v>0</v>
      </c>
      <c r="Q147" s="40" t="s">
        <v>0</v>
      </c>
      <c r="R147" s="40" t="s">
        <v>0</v>
      </c>
      <c r="S147" s="40" t="s">
        <v>0</v>
      </c>
      <c r="T147" s="40" t="s">
        <v>0</v>
      </c>
      <c r="U147" s="40" t="s">
        <v>0</v>
      </c>
      <c r="V147" s="40" t="s">
        <v>0</v>
      </c>
      <c r="W147" s="40" t="s">
        <v>0</v>
      </c>
    </row>
    <row r="148" spans="1:23" x14ac:dyDescent="0.25">
      <c r="A148" s="60" t="s">
        <v>0</v>
      </c>
      <c r="B148" s="52" t="s">
        <v>0</v>
      </c>
      <c r="C148" s="76" t="s">
        <v>239</v>
      </c>
      <c r="D148" s="77" t="s">
        <v>0</v>
      </c>
      <c r="E148" s="78" t="s">
        <v>0</v>
      </c>
      <c r="F148" s="78" t="s">
        <v>0</v>
      </c>
      <c r="G148" s="78" t="s">
        <v>0</v>
      </c>
      <c r="H148" s="78" t="s">
        <v>0</v>
      </c>
      <c r="I148" s="78" t="s">
        <v>0</v>
      </c>
      <c r="J148" s="78" t="s">
        <v>1267</v>
      </c>
      <c r="K148" s="78" t="s">
        <v>0</v>
      </c>
      <c r="L148" s="40" t="s">
        <v>0</v>
      </c>
      <c r="M148" s="40" t="s">
        <v>0</v>
      </c>
      <c r="N148" s="40" t="s">
        <v>0</v>
      </c>
      <c r="O148" s="40" t="s">
        <v>0</v>
      </c>
      <c r="P148" s="40" t="s">
        <v>0</v>
      </c>
      <c r="Q148" s="40" t="s">
        <v>0</v>
      </c>
      <c r="R148" s="40" t="s">
        <v>0</v>
      </c>
      <c r="S148" s="40" t="s">
        <v>0</v>
      </c>
      <c r="T148" s="40" t="s">
        <v>0</v>
      </c>
      <c r="U148" s="40" t="s">
        <v>0</v>
      </c>
      <c r="V148" s="40" t="s">
        <v>0</v>
      </c>
      <c r="W148" s="40" t="s">
        <v>0</v>
      </c>
    </row>
    <row r="149" spans="1:23" x14ac:dyDescent="0.25">
      <c r="A149" s="60" t="s">
        <v>0</v>
      </c>
      <c r="B149" s="52" t="s">
        <v>0</v>
      </c>
      <c r="C149" s="76" t="s">
        <v>245</v>
      </c>
      <c r="D149" s="77" t="s">
        <v>0</v>
      </c>
      <c r="E149" s="78" t="s">
        <v>0</v>
      </c>
      <c r="F149" s="78" t="s">
        <v>0</v>
      </c>
      <c r="G149" s="78" t="s">
        <v>0</v>
      </c>
      <c r="H149" s="78" t="s">
        <v>0</v>
      </c>
      <c r="I149" s="78" t="s">
        <v>0</v>
      </c>
      <c r="J149" s="78" t="s">
        <v>1210</v>
      </c>
      <c r="K149" s="78" t="s">
        <v>0</v>
      </c>
      <c r="L149" s="40" t="s">
        <v>0</v>
      </c>
      <c r="M149" s="40" t="s">
        <v>0</v>
      </c>
      <c r="N149" s="40" t="s">
        <v>0</v>
      </c>
      <c r="O149" s="40" t="s">
        <v>0</v>
      </c>
      <c r="P149" s="40" t="s">
        <v>0</v>
      </c>
      <c r="Q149" s="40" t="s">
        <v>0</v>
      </c>
      <c r="R149" s="40" t="s">
        <v>0</v>
      </c>
      <c r="S149" s="40" t="s">
        <v>0</v>
      </c>
      <c r="T149" s="40" t="s">
        <v>0</v>
      </c>
      <c r="U149" s="40" t="s">
        <v>0</v>
      </c>
      <c r="V149" s="40" t="s">
        <v>0</v>
      </c>
      <c r="W149" s="40" t="s">
        <v>0</v>
      </c>
    </row>
    <row r="150" spans="1:23" x14ac:dyDescent="0.25">
      <c r="A150" s="60" t="s">
        <v>0</v>
      </c>
      <c r="B150" s="52" t="s">
        <v>0</v>
      </c>
      <c r="C150" s="76" t="s">
        <v>247</v>
      </c>
      <c r="D150" s="77" t="s">
        <v>0</v>
      </c>
      <c r="E150" s="78" t="s">
        <v>0</v>
      </c>
      <c r="F150" s="78" t="s">
        <v>0</v>
      </c>
      <c r="G150" s="78" t="s">
        <v>0</v>
      </c>
      <c r="H150" s="78" t="s">
        <v>0</v>
      </c>
      <c r="I150" s="78" t="s">
        <v>0</v>
      </c>
      <c r="J150" s="78" t="s">
        <v>63</v>
      </c>
      <c r="K150" s="78" t="s">
        <v>0</v>
      </c>
      <c r="L150" s="40" t="s">
        <v>0</v>
      </c>
      <c r="M150" s="40" t="s">
        <v>0</v>
      </c>
      <c r="N150" s="40" t="s">
        <v>0</v>
      </c>
      <c r="O150" s="40" t="s">
        <v>0</v>
      </c>
      <c r="P150" s="40" t="s">
        <v>0</v>
      </c>
      <c r="Q150" s="40" t="s">
        <v>0</v>
      </c>
      <c r="R150" s="40" t="s">
        <v>0</v>
      </c>
      <c r="S150" s="40" t="s">
        <v>0</v>
      </c>
      <c r="T150" s="40" t="s">
        <v>0</v>
      </c>
      <c r="U150" s="40" t="s">
        <v>0</v>
      </c>
      <c r="V150" s="40" t="s">
        <v>0</v>
      </c>
      <c r="W150" s="40" t="s">
        <v>0</v>
      </c>
    </row>
    <row r="151" spans="1:23" x14ac:dyDescent="0.25">
      <c r="A151" s="60" t="s">
        <v>0</v>
      </c>
      <c r="B151" s="52" t="s">
        <v>0</v>
      </c>
      <c r="C151" s="76" t="s">
        <v>25</v>
      </c>
      <c r="D151" s="77" t="s">
        <v>0</v>
      </c>
      <c r="E151" s="78" t="s">
        <v>0</v>
      </c>
      <c r="F151" s="78" t="s">
        <v>0</v>
      </c>
      <c r="G151" s="78" t="s">
        <v>0</v>
      </c>
      <c r="H151" s="78" t="s">
        <v>0</v>
      </c>
      <c r="I151" s="78" t="s">
        <v>0</v>
      </c>
      <c r="J151" s="78" t="s">
        <v>612</v>
      </c>
      <c r="K151" s="78" t="s">
        <v>0</v>
      </c>
      <c r="L151" s="40" t="s">
        <v>0</v>
      </c>
      <c r="M151" s="40" t="s">
        <v>0</v>
      </c>
      <c r="N151" s="40" t="s">
        <v>0</v>
      </c>
      <c r="O151" s="40" t="s">
        <v>0</v>
      </c>
      <c r="P151" s="40" t="s">
        <v>0</v>
      </c>
      <c r="Q151" s="40" t="s">
        <v>0</v>
      </c>
      <c r="R151" s="40" t="s">
        <v>0</v>
      </c>
      <c r="S151" s="40" t="s">
        <v>0</v>
      </c>
      <c r="T151" s="40" t="s">
        <v>0</v>
      </c>
      <c r="U151" s="40" t="s">
        <v>0</v>
      </c>
      <c r="V151" s="40" t="s">
        <v>0</v>
      </c>
      <c r="W151" s="40" t="s">
        <v>0</v>
      </c>
    </row>
    <row r="152" spans="1:23" x14ac:dyDescent="0.25">
      <c r="A152" s="60" t="s">
        <v>0</v>
      </c>
      <c r="B152" s="52" t="s">
        <v>0</v>
      </c>
      <c r="C152" s="76" t="s">
        <v>255</v>
      </c>
      <c r="D152" s="77" t="s">
        <v>0</v>
      </c>
      <c r="E152" s="78" t="s">
        <v>0</v>
      </c>
      <c r="F152" s="78" t="s">
        <v>0</v>
      </c>
      <c r="G152" s="78" t="s">
        <v>0</v>
      </c>
      <c r="H152" s="78" t="s">
        <v>0</v>
      </c>
      <c r="I152" s="78" t="s">
        <v>0</v>
      </c>
      <c r="J152" s="78" t="s">
        <v>876</v>
      </c>
      <c r="K152" s="78" t="s">
        <v>0</v>
      </c>
      <c r="L152" s="40" t="s">
        <v>0</v>
      </c>
      <c r="M152" s="40" t="s">
        <v>0</v>
      </c>
      <c r="N152" s="40" t="s">
        <v>0</v>
      </c>
      <c r="O152" s="40" t="s">
        <v>0</v>
      </c>
      <c r="P152" s="40" t="s">
        <v>0</v>
      </c>
      <c r="Q152" s="40" t="s">
        <v>0</v>
      </c>
      <c r="R152" s="40" t="s">
        <v>0</v>
      </c>
      <c r="S152" s="40" t="s">
        <v>0</v>
      </c>
      <c r="T152" s="40" t="s">
        <v>0</v>
      </c>
      <c r="U152" s="40" t="s">
        <v>0</v>
      </c>
      <c r="V152" s="40" t="s">
        <v>0</v>
      </c>
      <c r="W152" s="40" t="s">
        <v>0</v>
      </c>
    </row>
    <row r="153" spans="1:23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</row>
    <row r="154" spans="1:23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</row>
    <row r="155" spans="1:23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</row>
    <row r="156" spans="1:23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</row>
    <row r="157" spans="1:23" x14ac:dyDescent="0.25">
      <c r="B157" s="84" t="s">
        <v>256</v>
      </c>
      <c r="C157" s="85" t="s">
        <v>0</v>
      </c>
      <c r="D157" s="86"/>
      <c r="E157" s="85" t="s">
        <v>0</v>
      </c>
      <c r="F157" s="86"/>
      <c r="G157" s="87" t="s">
        <v>881</v>
      </c>
      <c r="H157" s="88"/>
      <c r="I157" s="83"/>
      <c r="J157" s="83"/>
      <c r="K157" s="83"/>
      <c r="L157" s="83"/>
    </row>
    <row r="158" spans="1:23" x14ac:dyDescent="0.25">
      <c r="C158" s="89" t="s">
        <v>259</v>
      </c>
      <c r="D158" s="89"/>
      <c r="E158" s="89" t="s">
        <v>260</v>
      </c>
      <c r="F158" s="89"/>
      <c r="G158" s="90" t="s">
        <v>261</v>
      </c>
      <c r="H158" s="90"/>
      <c r="I158" s="83"/>
      <c r="J158" s="83"/>
      <c r="K158" s="83"/>
      <c r="L158" s="83"/>
    </row>
    <row r="159" spans="1:23" x14ac:dyDescent="0.25">
      <c r="C159" s="86"/>
      <c r="D159" s="86"/>
      <c r="E159" s="86"/>
      <c r="F159" s="86"/>
      <c r="G159" s="86"/>
      <c r="H159" s="86"/>
      <c r="I159" s="83"/>
      <c r="J159" s="83"/>
      <c r="K159" s="83"/>
      <c r="L159" s="83"/>
    </row>
    <row r="160" spans="1:23" x14ac:dyDescent="0.25">
      <c r="I160" s="83"/>
      <c r="J160" s="83"/>
      <c r="K160" s="83"/>
      <c r="L160" s="83"/>
    </row>
    <row r="161" spans="1:12" x14ac:dyDescent="0.25">
      <c r="B161" s="91" t="s">
        <v>262</v>
      </c>
      <c r="C161" s="85" t="s">
        <v>0</v>
      </c>
      <c r="E161" s="85" t="s">
        <v>0</v>
      </c>
      <c r="G161" s="87" t="s">
        <v>0</v>
      </c>
      <c r="H161" s="88"/>
      <c r="I161" s="83"/>
      <c r="J161" s="83"/>
      <c r="K161" s="83"/>
      <c r="L161" s="83"/>
    </row>
    <row r="162" spans="1:12" x14ac:dyDescent="0.25">
      <c r="C162" s="92" t="s">
        <v>259</v>
      </c>
      <c r="E162" s="92" t="s">
        <v>260</v>
      </c>
      <c r="G162" s="90" t="s">
        <v>261</v>
      </c>
      <c r="H162" s="90"/>
      <c r="I162" s="83"/>
      <c r="J162" s="83"/>
      <c r="K162" s="83"/>
      <c r="L162" s="83"/>
    </row>
    <row r="163" spans="1:12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</row>
    <row r="164" spans="1:12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</row>
    <row r="165" spans="1:12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</row>
    <row r="166" spans="1:12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</row>
    <row r="167" spans="1:12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</row>
    <row r="168" spans="1:12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</row>
    <row r="169" spans="1:12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</row>
    <row r="170" spans="1:12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</row>
    <row r="171" spans="1:12" x14ac:dyDescent="0.25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</row>
  </sheetData>
  <mergeCells count="32">
    <mergeCell ref="G157:H157"/>
    <mergeCell ref="G158:H158"/>
    <mergeCell ref="G161:H161"/>
    <mergeCell ref="G162:H162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52 A18:A19 L18:M19">
    <cfRule type="cellIs" dxfId="47" priority="6" stopIfTrue="1" operator="equal">
      <formula>0</formula>
    </cfRule>
  </conditionalFormatting>
  <conditionalFormatting sqref="B161">
    <cfRule type="cellIs" dxfId="46" priority="1" stopIfTrue="1" operator="equal">
      <formula>0</formula>
    </cfRule>
  </conditionalFormatting>
  <conditionalFormatting sqref="A158:G158 A157 A159:H160 D157:F157 A161 C161:G161 A162:G162">
    <cfRule type="cellIs" dxfId="45" priority="5" stopIfTrue="1" operator="equal">
      <formula>0</formula>
    </cfRule>
  </conditionalFormatting>
  <conditionalFormatting sqref="G157">
    <cfRule type="cellIs" dxfId="44" priority="4" stopIfTrue="1" operator="equal">
      <formula>0</formula>
    </cfRule>
  </conditionalFormatting>
  <conditionalFormatting sqref="B157">
    <cfRule type="cellIs" dxfId="43" priority="3" stopIfTrue="1" operator="equal">
      <formula>0</formula>
    </cfRule>
  </conditionalFormatting>
  <conditionalFormatting sqref="C157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'2-325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84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1126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1127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ЭЛЕКТРООСВЕЩЕНИЕ.ИЗМ.3ВЗАМЕН Л.С.№2-301.КОРРЕКТИРОВКА ЭММ ПО ПИСЬМУ ЗАКАЗЧИКА №57/17/2/29968.ДОП.К Л.С.№2-311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45.6" x14ac:dyDescent="0.2">
      <c r="A15" s="113" t="s">
        <v>1269</v>
      </c>
      <c r="B15" s="114" t="s">
        <v>1130</v>
      </c>
      <c r="C15" s="114" t="s">
        <v>1270</v>
      </c>
      <c r="D15" s="113" t="s">
        <v>151</v>
      </c>
      <c r="E15" s="113" t="s">
        <v>1271</v>
      </c>
      <c r="F15" s="113" t="s">
        <v>1272</v>
      </c>
      <c r="G15" s="113" t="s">
        <v>151</v>
      </c>
      <c r="H15" s="113" t="s">
        <v>1273</v>
      </c>
      <c r="I15" s="113" t="s">
        <v>0</v>
      </c>
      <c r="J15" s="113" t="s">
        <v>1159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79.8" x14ac:dyDescent="0.2">
      <c r="A16" s="113" t="s">
        <v>1269</v>
      </c>
      <c r="B16" s="114" t="s">
        <v>1160</v>
      </c>
      <c r="C16" s="114" t="s">
        <v>1274</v>
      </c>
      <c r="D16" s="113" t="s">
        <v>151</v>
      </c>
      <c r="E16" s="113" t="s">
        <v>1275</v>
      </c>
      <c r="F16" s="113" t="s">
        <v>1276</v>
      </c>
      <c r="G16" s="113" t="s">
        <v>151</v>
      </c>
      <c r="H16" s="113" t="s">
        <v>1277</v>
      </c>
      <c r="I16" s="113" t="s">
        <v>0</v>
      </c>
      <c r="J16" s="113" t="s">
        <v>1187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57" x14ac:dyDescent="0.2">
      <c r="A17" s="113" t="s">
        <v>1278</v>
      </c>
      <c r="B17" s="114" t="s">
        <v>1190</v>
      </c>
      <c r="C17" s="114" t="s">
        <v>1279</v>
      </c>
      <c r="D17" s="113" t="s">
        <v>151</v>
      </c>
      <c r="E17" s="113" t="s">
        <v>1280</v>
      </c>
      <c r="F17" s="113" t="s">
        <v>151</v>
      </c>
      <c r="G17" s="113" t="s">
        <v>151</v>
      </c>
      <c r="H17" s="113" t="s">
        <v>1281</v>
      </c>
      <c r="I17" s="113" t="s">
        <v>0</v>
      </c>
      <c r="J17" s="113" t="s">
        <v>1199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45.6" x14ac:dyDescent="0.2">
      <c r="A18" s="113" t="s">
        <v>1278</v>
      </c>
      <c r="B18" s="114" t="s">
        <v>1200</v>
      </c>
      <c r="C18" s="114" t="s">
        <v>1282</v>
      </c>
      <c r="D18" s="113" t="s">
        <v>151</v>
      </c>
      <c r="E18" s="113" t="s">
        <v>1283</v>
      </c>
      <c r="F18" s="113" t="s">
        <v>151</v>
      </c>
      <c r="G18" s="113" t="s">
        <v>151</v>
      </c>
      <c r="H18" s="113" t="s">
        <v>1284</v>
      </c>
      <c r="I18" s="113" t="s">
        <v>0</v>
      </c>
      <c r="J18" s="113" t="s">
        <v>1209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19" spans="1:23" ht="57" x14ac:dyDescent="0.2">
      <c r="A19" s="113" t="s">
        <v>1278</v>
      </c>
      <c r="B19" s="114" t="s">
        <v>1211</v>
      </c>
      <c r="C19" s="114" t="s">
        <v>1285</v>
      </c>
      <c r="D19" s="113" t="s">
        <v>151</v>
      </c>
      <c r="E19" s="113" t="s">
        <v>1286</v>
      </c>
      <c r="F19" s="113" t="s">
        <v>151</v>
      </c>
      <c r="G19" s="113" t="s">
        <v>151</v>
      </c>
      <c r="H19" s="113" t="s">
        <v>1287</v>
      </c>
      <c r="I19" s="113" t="s">
        <v>0</v>
      </c>
      <c r="J19" s="113" t="s">
        <v>1235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</row>
    <row r="20" spans="1:23" ht="45.6" x14ac:dyDescent="0.2">
      <c r="A20" s="113" t="s">
        <v>1278</v>
      </c>
      <c r="B20" s="114" t="s">
        <v>1237</v>
      </c>
      <c r="C20" s="114" t="s">
        <v>1285</v>
      </c>
      <c r="D20" s="113" t="s">
        <v>151</v>
      </c>
      <c r="E20" s="113" t="s">
        <v>1288</v>
      </c>
      <c r="F20" s="113" t="s">
        <v>151</v>
      </c>
      <c r="G20" s="113" t="s">
        <v>151</v>
      </c>
      <c r="H20" s="113" t="s">
        <v>1287</v>
      </c>
      <c r="I20" s="113" t="s">
        <v>0</v>
      </c>
      <c r="J20" s="113" t="s">
        <v>1249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9" t="s">
        <v>0</v>
      </c>
      <c r="Q20" s="9" t="s">
        <v>0</v>
      </c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</row>
    <row r="21" spans="1:23" ht="45.6" x14ac:dyDescent="0.2">
      <c r="A21" s="113" t="s">
        <v>1289</v>
      </c>
      <c r="B21" s="114" t="s">
        <v>1251</v>
      </c>
      <c r="C21" s="114" t="s">
        <v>1290</v>
      </c>
      <c r="D21" s="113" t="s">
        <v>151</v>
      </c>
      <c r="E21" s="113" t="s">
        <v>1291</v>
      </c>
      <c r="F21" s="113" t="s">
        <v>151</v>
      </c>
      <c r="G21" s="113" t="s">
        <v>151</v>
      </c>
      <c r="H21" s="113" t="s">
        <v>1292</v>
      </c>
      <c r="I21" s="113" t="s">
        <v>0</v>
      </c>
      <c r="J21" s="113" t="s">
        <v>254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9" t="s">
        <v>0</v>
      </c>
      <c r="W21" s="9" t="s">
        <v>0</v>
      </c>
    </row>
    <row r="22" spans="1:23" ht="45.6" x14ac:dyDescent="0.2">
      <c r="A22" s="115" t="s">
        <v>1289</v>
      </c>
      <c r="B22" s="116" t="s">
        <v>1257</v>
      </c>
      <c r="C22" s="116" t="s">
        <v>1290</v>
      </c>
      <c r="D22" s="115" t="s">
        <v>151</v>
      </c>
      <c r="E22" s="115" t="s">
        <v>1293</v>
      </c>
      <c r="F22" s="115" t="s">
        <v>151</v>
      </c>
      <c r="G22" s="115" t="s">
        <v>151</v>
      </c>
      <c r="H22" s="115" t="s">
        <v>1294</v>
      </c>
      <c r="I22" s="115" t="s">
        <v>0</v>
      </c>
      <c r="J22" s="115" t="s">
        <v>1262</v>
      </c>
      <c r="K22" s="9" t="s">
        <v>0</v>
      </c>
      <c r="L22" s="9" t="s">
        <v>0</v>
      </c>
      <c r="M22" s="9" t="s">
        <v>0</v>
      </c>
      <c r="N22" s="9" t="s">
        <v>0</v>
      </c>
      <c r="O22" s="9" t="s">
        <v>0</v>
      </c>
      <c r="P22" s="9" t="s">
        <v>0</v>
      </c>
      <c r="Q22" s="9" t="s">
        <v>0</v>
      </c>
      <c r="R22" s="9" t="s">
        <v>0</v>
      </c>
      <c r="S22" s="9" t="s">
        <v>0</v>
      </c>
      <c r="T22" s="9" t="s">
        <v>0</v>
      </c>
      <c r="U22" s="9" t="s">
        <v>0</v>
      </c>
      <c r="V22" s="9" t="s">
        <v>0</v>
      </c>
      <c r="W22" s="9" t="s">
        <v>0</v>
      </c>
    </row>
    <row r="23" spans="1:23" ht="24" x14ac:dyDescent="0.2">
      <c r="A23" s="117" t="s">
        <v>0</v>
      </c>
      <c r="B23" s="118" t="s">
        <v>102</v>
      </c>
      <c r="C23" s="118" t="s">
        <v>0</v>
      </c>
      <c r="D23" s="117" t="s">
        <v>151</v>
      </c>
      <c r="E23" s="117" t="s">
        <v>1295</v>
      </c>
      <c r="F23" s="117" t="s">
        <v>1296</v>
      </c>
      <c r="G23" s="117" t="s">
        <v>151</v>
      </c>
      <c r="H23" s="117" t="s">
        <v>1297</v>
      </c>
      <c r="I23" s="117" t="s">
        <v>0</v>
      </c>
      <c r="J23" s="117" t="s">
        <v>1263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9" t="s">
        <v>0</v>
      </c>
      <c r="T23" s="9" t="s">
        <v>0</v>
      </c>
      <c r="U23" s="9" t="s">
        <v>0</v>
      </c>
      <c r="V23" s="9" t="s">
        <v>0</v>
      </c>
      <c r="W23" s="9" t="s">
        <v>0</v>
      </c>
    </row>
    <row r="27" spans="1:23" x14ac:dyDescent="0.2">
      <c r="A27" s="119"/>
      <c r="B27" s="120" t="s">
        <v>299</v>
      </c>
      <c r="C27" s="121" t="s">
        <v>0</v>
      </c>
      <c r="D27" s="122"/>
      <c r="E27" s="123"/>
      <c r="F27" s="124" t="s">
        <v>0</v>
      </c>
      <c r="G27" s="123"/>
      <c r="H27" s="121" t="s">
        <v>881</v>
      </c>
      <c r="I27" s="122"/>
    </row>
    <row r="28" spans="1:23" x14ac:dyDescent="0.2">
      <c r="B28" s="125"/>
      <c r="C28" s="126" t="s">
        <v>259</v>
      </c>
      <c r="D28" s="126"/>
      <c r="E28" s="127"/>
      <c r="F28" s="128" t="s">
        <v>260</v>
      </c>
      <c r="G28" s="127"/>
      <c r="H28" s="126" t="s">
        <v>261</v>
      </c>
      <c r="I28" s="126"/>
    </row>
    <row r="29" spans="1:23" x14ac:dyDescent="0.2">
      <c r="B29" s="125"/>
      <c r="C29" s="119"/>
      <c r="D29" s="119"/>
      <c r="E29" s="119"/>
      <c r="F29" s="119"/>
      <c r="G29" s="123"/>
      <c r="H29" s="123"/>
      <c r="I29" s="123"/>
    </row>
    <row r="30" spans="1:23" x14ac:dyDescent="0.2">
      <c r="B30" s="125"/>
      <c r="C30" s="119"/>
      <c r="D30" s="129"/>
      <c r="E30" s="129"/>
      <c r="F30" s="129"/>
      <c r="G30" s="123"/>
      <c r="H30" s="123"/>
      <c r="I30" s="123"/>
    </row>
    <row r="31" spans="1:23" x14ac:dyDescent="0.2">
      <c r="B31" s="125" t="s">
        <v>300</v>
      </c>
      <c r="C31" s="121" t="s">
        <v>0</v>
      </c>
      <c r="D31" s="122"/>
      <c r="E31" s="123"/>
      <c r="F31" s="124" t="s">
        <v>0</v>
      </c>
      <c r="G31" s="123"/>
      <c r="H31" s="121" t="s">
        <v>0</v>
      </c>
      <c r="I31" s="122"/>
    </row>
    <row r="32" spans="1:23" x14ac:dyDescent="0.2">
      <c r="C32" s="126" t="s">
        <v>259</v>
      </c>
      <c r="D32" s="126"/>
      <c r="E32" s="127"/>
      <c r="F32" s="128" t="s">
        <v>260</v>
      </c>
      <c r="G32" s="127"/>
      <c r="H32" s="126" t="s">
        <v>261</v>
      </c>
      <c r="I32" s="126"/>
    </row>
  </sheetData>
  <mergeCells count="27">
    <mergeCell ref="C32:D32"/>
    <mergeCell ref="H32:I32"/>
    <mergeCell ref="C27:D27"/>
    <mergeCell ref="H27:I27"/>
    <mergeCell ref="C28:D28"/>
    <mergeCell ref="H28:I28"/>
    <mergeCell ref="C31:D31"/>
    <mergeCell ref="H31:I31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9:F30 A27:C28 E28 A31:C32 E31:E32">
    <cfRule type="cellIs" dxfId="41" priority="5" stopIfTrue="1" operator="equal">
      <formula>0</formula>
    </cfRule>
  </conditionalFormatting>
  <conditionalFormatting sqref="G31:G32">
    <cfRule type="cellIs" dxfId="40" priority="4" stopIfTrue="1" operator="equal">
      <formula>0</formula>
    </cfRule>
  </conditionalFormatting>
  <conditionalFormatting sqref="F28">
    <cfRule type="cellIs" dxfId="39" priority="3" stopIfTrue="1" operator="equal">
      <formula>0</formula>
    </cfRule>
  </conditionalFormatting>
  <conditionalFormatting sqref="F31">
    <cfRule type="cellIs" dxfId="38" priority="2" stopIfTrue="1" operator="equal">
      <formula>0</formula>
    </cfRule>
  </conditionalFormatting>
  <conditionalFormatting sqref="F32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'2-325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84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1126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1127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ЭЛЕКТРООСВЕЩЕНИЕ.ИЗМ.3ВЗАМЕН Л.С.№2-301.КОРРЕКТИРОВКА ЭММ ПО ПИСЬМУ ЗАКАЗЧИКА №57/17/2/29968.ДОП.К Л.С.№2-311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44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89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318</v>
      </c>
      <c r="B18" s="157" t="s">
        <v>890</v>
      </c>
      <c r="C18" s="157" t="s">
        <v>891</v>
      </c>
      <c r="D18" s="157" t="s">
        <v>321</v>
      </c>
      <c r="E18" s="156" t="s">
        <v>44</v>
      </c>
      <c r="F18" s="158" t="s">
        <v>892</v>
      </c>
      <c r="G18" s="158" t="s">
        <v>893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325</v>
      </c>
      <c r="B19" s="157" t="s">
        <v>894</v>
      </c>
      <c r="C19" s="157" t="s">
        <v>895</v>
      </c>
      <c r="D19" s="157" t="s">
        <v>321</v>
      </c>
      <c r="E19" s="156" t="s">
        <v>44</v>
      </c>
      <c r="F19" s="158" t="s">
        <v>896</v>
      </c>
      <c r="G19" s="158" t="s">
        <v>893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331</v>
      </c>
      <c r="B20" s="157" t="s">
        <v>1101</v>
      </c>
      <c r="C20" s="157" t="s">
        <v>710</v>
      </c>
      <c r="D20" s="157" t="s">
        <v>321</v>
      </c>
      <c r="E20" s="156" t="s">
        <v>1298</v>
      </c>
      <c r="F20" s="158" t="s">
        <v>1103</v>
      </c>
      <c r="G20" s="158" t="s">
        <v>1299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56" t="s">
        <v>337</v>
      </c>
      <c r="B21" s="157" t="s">
        <v>709</v>
      </c>
      <c r="C21" s="157" t="s">
        <v>710</v>
      </c>
      <c r="D21" s="157" t="s">
        <v>321</v>
      </c>
      <c r="E21" s="156" t="s">
        <v>1300</v>
      </c>
      <c r="F21" s="158" t="s">
        <v>712</v>
      </c>
      <c r="G21" s="158" t="s">
        <v>1301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345</v>
      </c>
      <c r="B22" s="157" t="s">
        <v>904</v>
      </c>
      <c r="C22" s="157" t="s">
        <v>905</v>
      </c>
      <c r="D22" s="157" t="s">
        <v>321</v>
      </c>
      <c r="E22" s="156" t="s">
        <v>44</v>
      </c>
      <c r="F22" s="158" t="s">
        <v>906</v>
      </c>
      <c r="G22" s="158" t="s">
        <v>893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ht="19.2" x14ac:dyDescent="0.2">
      <c r="A23" s="156" t="s">
        <v>351</v>
      </c>
      <c r="B23" s="157" t="s">
        <v>1302</v>
      </c>
      <c r="C23" s="157" t="s">
        <v>1303</v>
      </c>
      <c r="D23" s="157" t="s">
        <v>321</v>
      </c>
      <c r="E23" s="156" t="s">
        <v>44</v>
      </c>
      <c r="F23" s="158" t="s">
        <v>1304</v>
      </c>
      <c r="G23" s="158" t="s">
        <v>893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19.2" x14ac:dyDescent="0.2">
      <c r="A24" s="156" t="s">
        <v>358</v>
      </c>
      <c r="B24" s="157" t="s">
        <v>907</v>
      </c>
      <c r="C24" s="157" t="s">
        <v>908</v>
      </c>
      <c r="D24" s="157" t="s">
        <v>321</v>
      </c>
      <c r="E24" s="156" t="s">
        <v>1305</v>
      </c>
      <c r="F24" s="158" t="s">
        <v>909</v>
      </c>
      <c r="G24" s="158" t="s">
        <v>1306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6" t="s">
        <v>363</v>
      </c>
      <c r="B25" s="157" t="s">
        <v>1307</v>
      </c>
      <c r="C25" s="157" t="s">
        <v>1308</v>
      </c>
      <c r="D25" s="157" t="s">
        <v>321</v>
      </c>
      <c r="E25" s="156" t="s">
        <v>1309</v>
      </c>
      <c r="F25" s="158" t="s">
        <v>1310</v>
      </c>
      <c r="G25" s="158" t="s">
        <v>1311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6" t="s">
        <v>370</v>
      </c>
      <c r="B26" s="157" t="s">
        <v>910</v>
      </c>
      <c r="C26" s="157" t="s">
        <v>911</v>
      </c>
      <c r="D26" s="157" t="s">
        <v>321</v>
      </c>
      <c r="E26" s="156" t="s">
        <v>1312</v>
      </c>
      <c r="F26" s="158" t="s">
        <v>912</v>
      </c>
      <c r="G26" s="158" t="s">
        <v>1313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56" t="s">
        <v>748</v>
      </c>
      <c r="B27" s="157" t="s">
        <v>913</v>
      </c>
      <c r="C27" s="157" t="s">
        <v>914</v>
      </c>
      <c r="D27" s="157" t="s">
        <v>321</v>
      </c>
      <c r="E27" s="156" t="s">
        <v>1314</v>
      </c>
      <c r="F27" s="158" t="s">
        <v>915</v>
      </c>
      <c r="G27" s="158" t="s">
        <v>1315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59" t="s">
        <v>754</v>
      </c>
      <c r="B28" s="160" t="s">
        <v>916</v>
      </c>
      <c r="C28" s="160" t="s">
        <v>917</v>
      </c>
      <c r="D28" s="160" t="s">
        <v>321</v>
      </c>
      <c r="E28" s="159" t="s">
        <v>1316</v>
      </c>
      <c r="F28" s="161" t="s">
        <v>918</v>
      </c>
      <c r="G28" s="161" t="s">
        <v>1317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x14ac:dyDescent="0.2">
      <c r="A29" s="162" t="s">
        <v>0</v>
      </c>
      <c r="B29" s="163" t="s">
        <v>0</v>
      </c>
      <c r="C29" s="163" t="s">
        <v>343</v>
      </c>
      <c r="D29" s="163" t="s">
        <v>0</v>
      </c>
      <c r="E29" s="162" t="s">
        <v>0</v>
      </c>
      <c r="F29" s="164" t="s">
        <v>0</v>
      </c>
      <c r="G29" s="164" t="s">
        <v>1266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x14ac:dyDescent="0.2">
      <c r="A30" s="162" t="s">
        <v>0</v>
      </c>
      <c r="B30" s="163" t="s">
        <v>0</v>
      </c>
      <c r="C30" s="163" t="s">
        <v>344</v>
      </c>
      <c r="D30" s="163" t="s">
        <v>0</v>
      </c>
      <c r="E30" s="162" t="s">
        <v>0</v>
      </c>
      <c r="F30" s="164" t="s">
        <v>0</v>
      </c>
      <c r="G30" s="164" t="s">
        <v>0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760</v>
      </c>
      <c r="B31" s="157" t="s">
        <v>1318</v>
      </c>
      <c r="C31" s="157" t="s">
        <v>1319</v>
      </c>
      <c r="D31" s="157" t="s">
        <v>373</v>
      </c>
      <c r="E31" s="156" t="s">
        <v>1320</v>
      </c>
      <c r="F31" s="158" t="s">
        <v>1321</v>
      </c>
      <c r="G31" s="158" t="s">
        <v>1322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766</v>
      </c>
      <c r="B32" s="157" t="s">
        <v>919</v>
      </c>
      <c r="C32" s="157" t="s">
        <v>920</v>
      </c>
      <c r="D32" s="157" t="s">
        <v>401</v>
      </c>
      <c r="E32" s="156" t="s">
        <v>1323</v>
      </c>
      <c r="F32" s="158" t="s">
        <v>921</v>
      </c>
      <c r="G32" s="158" t="s">
        <v>1324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772</v>
      </c>
      <c r="B33" s="157" t="s">
        <v>922</v>
      </c>
      <c r="C33" s="157" t="s">
        <v>923</v>
      </c>
      <c r="D33" s="157" t="s">
        <v>475</v>
      </c>
      <c r="E33" s="156" t="s">
        <v>1323</v>
      </c>
      <c r="F33" s="158" t="s">
        <v>924</v>
      </c>
      <c r="G33" s="158" t="s">
        <v>1325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28.8" x14ac:dyDescent="0.2">
      <c r="A34" s="156" t="s">
        <v>777</v>
      </c>
      <c r="B34" s="157" t="s">
        <v>1326</v>
      </c>
      <c r="C34" s="157" t="s">
        <v>1327</v>
      </c>
      <c r="D34" s="157" t="s">
        <v>373</v>
      </c>
      <c r="E34" s="156" t="s">
        <v>44</v>
      </c>
      <c r="F34" s="158" t="s">
        <v>1328</v>
      </c>
      <c r="G34" s="158" t="s">
        <v>893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782</v>
      </c>
      <c r="B35" s="157" t="s">
        <v>925</v>
      </c>
      <c r="C35" s="157" t="s">
        <v>926</v>
      </c>
      <c r="D35" s="157" t="s">
        <v>373</v>
      </c>
      <c r="E35" s="156" t="s">
        <v>1329</v>
      </c>
      <c r="F35" s="158" t="s">
        <v>927</v>
      </c>
      <c r="G35" s="158" t="s">
        <v>1330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19.2" x14ac:dyDescent="0.2">
      <c r="A36" s="156" t="s">
        <v>787</v>
      </c>
      <c r="B36" s="157" t="s">
        <v>1331</v>
      </c>
      <c r="C36" s="157" t="s">
        <v>1332</v>
      </c>
      <c r="D36" s="157" t="s">
        <v>373</v>
      </c>
      <c r="E36" s="156" t="s">
        <v>1333</v>
      </c>
      <c r="F36" s="158" t="s">
        <v>1334</v>
      </c>
      <c r="G36" s="158" t="s">
        <v>1335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793</v>
      </c>
      <c r="B37" s="157" t="s">
        <v>755</v>
      </c>
      <c r="C37" s="157" t="s">
        <v>756</v>
      </c>
      <c r="D37" s="157" t="s">
        <v>373</v>
      </c>
      <c r="E37" s="156" t="s">
        <v>1336</v>
      </c>
      <c r="F37" s="158" t="s">
        <v>758</v>
      </c>
      <c r="G37" s="158" t="s">
        <v>1337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9.2" x14ac:dyDescent="0.2">
      <c r="A38" s="156" t="s">
        <v>799</v>
      </c>
      <c r="B38" s="157" t="s">
        <v>1338</v>
      </c>
      <c r="C38" s="157" t="s">
        <v>1339</v>
      </c>
      <c r="D38" s="157" t="s">
        <v>353</v>
      </c>
      <c r="E38" s="156" t="s">
        <v>1340</v>
      </c>
      <c r="F38" s="158" t="s">
        <v>1341</v>
      </c>
      <c r="G38" s="158" t="s">
        <v>1342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19.2" x14ac:dyDescent="0.2">
      <c r="A39" s="156" t="s">
        <v>805</v>
      </c>
      <c r="B39" s="157" t="s">
        <v>1113</v>
      </c>
      <c r="C39" s="157" t="s">
        <v>1114</v>
      </c>
      <c r="D39" s="157" t="s">
        <v>373</v>
      </c>
      <c r="E39" s="156" t="s">
        <v>44</v>
      </c>
      <c r="F39" s="158" t="s">
        <v>1115</v>
      </c>
      <c r="G39" s="158" t="s">
        <v>893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19.2" x14ac:dyDescent="0.2">
      <c r="A40" s="156" t="s">
        <v>811</v>
      </c>
      <c r="B40" s="157" t="s">
        <v>1116</v>
      </c>
      <c r="C40" s="157" t="s">
        <v>1117</v>
      </c>
      <c r="D40" s="157" t="s">
        <v>373</v>
      </c>
      <c r="E40" s="156" t="s">
        <v>44</v>
      </c>
      <c r="F40" s="158" t="s">
        <v>1118</v>
      </c>
      <c r="G40" s="158" t="s">
        <v>893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6" t="s">
        <v>817</v>
      </c>
      <c r="B41" s="157" t="s">
        <v>1119</v>
      </c>
      <c r="C41" s="157" t="s">
        <v>1120</v>
      </c>
      <c r="D41" s="157" t="s">
        <v>373</v>
      </c>
      <c r="E41" s="156" t="s">
        <v>44</v>
      </c>
      <c r="F41" s="158" t="s">
        <v>1121</v>
      </c>
      <c r="G41" s="158" t="s">
        <v>893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ht="19.2" x14ac:dyDescent="0.2">
      <c r="A42" s="156" t="s">
        <v>955</v>
      </c>
      <c r="B42" s="157" t="s">
        <v>936</v>
      </c>
      <c r="C42" s="157" t="s">
        <v>937</v>
      </c>
      <c r="D42" s="157" t="s">
        <v>401</v>
      </c>
      <c r="E42" s="156" t="s">
        <v>1343</v>
      </c>
      <c r="F42" s="158" t="s">
        <v>938</v>
      </c>
      <c r="G42" s="158" t="s">
        <v>1344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ht="19.2" x14ac:dyDescent="0.2">
      <c r="A43" s="156" t="s">
        <v>959</v>
      </c>
      <c r="B43" s="157" t="s">
        <v>939</v>
      </c>
      <c r="C43" s="157" t="s">
        <v>940</v>
      </c>
      <c r="D43" s="157" t="s">
        <v>475</v>
      </c>
      <c r="E43" s="156" t="s">
        <v>1345</v>
      </c>
      <c r="F43" s="158" t="s">
        <v>0</v>
      </c>
      <c r="G43" s="158" t="s">
        <v>0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28.8" x14ac:dyDescent="0.2">
      <c r="A44" s="156" t="s">
        <v>963</v>
      </c>
      <c r="B44" s="157" t="s">
        <v>1346</v>
      </c>
      <c r="C44" s="157" t="s">
        <v>1347</v>
      </c>
      <c r="D44" s="157" t="s">
        <v>373</v>
      </c>
      <c r="E44" s="156" t="s">
        <v>1348</v>
      </c>
      <c r="F44" s="158" t="s">
        <v>1349</v>
      </c>
      <c r="G44" s="158" t="s">
        <v>1350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ht="28.8" x14ac:dyDescent="0.2">
      <c r="A45" s="156" t="s">
        <v>967</v>
      </c>
      <c r="B45" s="157" t="s">
        <v>943</v>
      </c>
      <c r="C45" s="157" t="s">
        <v>944</v>
      </c>
      <c r="D45" s="157" t="s">
        <v>353</v>
      </c>
      <c r="E45" s="156" t="s">
        <v>1351</v>
      </c>
      <c r="F45" s="158" t="s">
        <v>945</v>
      </c>
      <c r="G45" s="158" t="s">
        <v>1352</v>
      </c>
      <c r="H45" s="131" t="s">
        <v>0</v>
      </c>
      <c r="I45" s="131" t="s">
        <v>0</v>
      </c>
      <c r="J45" s="131" t="s">
        <v>0</v>
      </c>
      <c r="K45" s="131" t="s">
        <v>0</v>
      </c>
      <c r="L45" s="131" t="s">
        <v>0</v>
      </c>
      <c r="M45" s="131" t="s">
        <v>0</v>
      </c>
      <c r="N45" s="131" t="s">
        <v>0</v>
      </c>
      <c r="O45" s="131" t="s">
        <v>0</v>
      </c>
      <c r="P45" s="131" t="s">
        <v>0</v>
      </c>
      <c r="Q45" s="131" t="s">
        <v>0</v>
      </c>
      <c r="R45" s="131" t="s">
        <v>0</v>
      </c>
      <c r="S45" s="131" t="s">
        <v>0</v>
      </c>
      <c r="T45" s="131" t="s">
        <v>0</v>
      </c>
      <c r="U45" s="131" t="s">
        <v>0</v>
      </c>
      <c r="V45" s="131" t="s">
        <v>0</v>
      </c>
      <c r="W45" s="131" t="s">
        <v>0</v>
      </c>
    </row>
    <row r="46" spans="1:23" ht="28.8" x14ac:dyDescent="0.2">
      <c r="A46" s="156" t="s">
        <v>971</v>
      </c>
      <c r="B46" s="157" t="s">
        <v>1353</v>
      </c>
      <c r="C46" s="157" t="s">
        <v>1354</v>
      </c>
      <c r="D46" s="157" t="s">
        <v>373</v>
      </c>
      <c r="E46" s="156" t="s">
        <v>1355</v>
      </c>
      <c r="F46" s="158" t="s">
        <v>1356</v>
      </c>
      <c r="G46" s="158" t="s">
        <v>1357</v>
      </c>
      <c r="H46" s="131" t="s">
        <v>0</v>
      </c>
      <c r="I46" s="131" t="s">
        <v>0</v>
      </c>
      <c r="J46" s="131" t="s">
        <v>0</v>
      </c>
      <c r="K46" s="131" t="s">
        <v>0</v>
      </c>
      <c r="L46" s="131" t="s">
        <v>0</v>
      </c>
      <c r="M46" s="131" t="s">
        <v>0</v>
      </c>
      <c r="N46" s="131" t="s">
        <v>0</v>
      </c>
      <c r="O46" s="131" t="s">
        <v>0</v>
      </c>
      <c r="P46" s="131" t="s">
        <v>0</v>
      </c>
      <c r="Q46" s="131" t="s">
        <v>0</v>
      </c>
      <c r="R46" s="131" t="s">
        <v>0</v>
      </c>
      <c r="S46" s="131" t="s">
        <v>0</v>
      </c>
      <c r="T46" s="131" t="s">
        <v>0</v>
      </c>
      <c r="U46" s="131" t="s">
        <v>0</v>
      </c>
      <c r="V46" s="131" t="s">
        <v>0</v>
      </c>
      <c r="W46" s="131" t="s">
        <v>0</v>
      </c>
    </row>
    <row r="47" spans="1:23" ht="28.8" x14ac:dyDescent="0.2">
      <c r="A47" s="156" t="s">
        <v>975</v>
      </c>
      <c r="B47" s="157" t="s">
        <v>1358</v>
      </c>
      <c r="C47" s="157" t="s">
        <v>1359</v>
      </c>
      <c r="D47" s="157" t="s">
        <v>373</v>
      </c>
      <c r="E47" s="156" t="s">
        <v>1360</v>
      </c>
      <c r="F47" s="158" t="s">
        <v>1361</v>
      </c>
      <c r="G47" s="158" t="s">
        <v>1362</v>
      </c>
      <c r="H47" s="131" t="s">
        <v>0</v>
      </c>
      <c r="I47" s="131" t="s">
        <v>0</v>
      </c>
      <c r="J47" s="131" t="s">
        <v>0</v>
      </c>
      <c r="K47" s="131" t="s">
        <v>0</v>
      </c>
      <c r="L47" s="131" t="s">
        <v>0</v>
      </c>
      <c r="M47" s="131" t="s">
        <v>0</v>
      </c>
      <c r="N47" s="131" t="s">
        <v>0</v>
      </c>
      <c r="O47" s="131" t="s">
        <v>0</v>
      </c>
      <c r="P47" s="131" t="s">
        <v>0</v>
      </c>
      <c r="Q47" s="131" t="s">
        <v>0</v>
      </c>
      <c r="R47" s="131" t="s">
        <v>0</v>
      </c>
      <c r="S47" s="131" t="s">
        <v>0</v>
      </c>
      <c r="T47" s="131" t="s">
        <v>0</v>
      </c>
      <c r="U47" s="131" t="s">
        <v>0</v>
      </c>
      <c r="V47" s="131" t="s">
        <v>0</v>
      </c>
      <c r="W47" s="131" t="s">
        <v>0</v>
      </c>
    </row>
    <row r="48" spans="1:23" ht="19.2" x14ac:dyDescent="0.2">
      <c r="A48" s="156" t="s">
        <v>980</v>
      </c>
      <c r="B48" s="157" t="s">
        <v>806</v>
      </c>
      <c r="C48" s="157" t="s">
        <v>807</v>
      </c>
      <c r="D48" s="157" t="s">
        <v>373</v>
      </c>
      <c r="E48" s="156" t="s">
        <v>1363</v>
      </c>
      <c r="F48" s="158" t="s">
        <v>809</v>
      </c>
      <c r="G48" s="158" t="s">
        <v>1364</v>
      </c>
      <c r="H48" s="131" t="s">
        <v>0</v>
      </c>
      <c r="I48" s="131" t="s">
        <v>0</v>
      </c>
      <c r="J48" s="131" t="s">
        <v>0</v>
      </c>
      <c r="K48" s="131" t="s">
        <v>0</v>
      </c>
      <c r="L48" s="131" t="s">
        <v>0</v>
      </c>
      <c r="M48" s="131" t="s">
        <v>0</v>
      </c>
      <c r="N48" s="131" t="s">
        <v>0</v>
      </c>
      <c r="O48" s="131" t="s">
        <v>0</v>
      </c>
      <c r="P48" s="131" t="s">
        <v>0</v>
      </c>
      <c r="Q48" s="131" t="s">
        <v>0</v>
      </c>
      <c r="R48" s="131" t="s">
        <v>0</v>
      </c>
      <c r="S48" s="131" t="s">
        <v>0</v>
      </c>
      <c r="T48" s="131" t="s">
        <v>0</v>
      </c>
      <c r="U48" s="131" t="s">
        <v>0</v>
      </c>
      <c r="V48" s="131" t="s">
        <v>0</v>
      </c>
      <c r="W48" s="131" t="s">
        <v>0</v>
      </c>
    </row>
    <row r="49" spans="1:23" ht="19.2" x14ac:dyDescent="0.2">
      <c r="A49" s="156" t="s">
        <v>984</v>
      </c>
      <c r="B49" s="157" t="s">
        <v>812</v>
      </c>
      <c r="C49" s="157" t="s">
        <v>813</v>
      </c>
      <c r="D49" s="157" t="s">
        <v>373</v>
      </c>
      <c r="E49" s="156" t="s">
        <v>1365</v>
      </c>
      <c r="F49" s="158" t="s">
        <v>815</v>
      </c>
      <c r="G49" s="158" t="s">
        <v>1366</v>
      </c>
      <c r="H49" s="131" t="s">
        <v>0</v>
      </c>
      <c r="I49" s="131" t="s">
        <v>0</v>
      </c>
      <c r="J49" s="131" t="s">
        <v>0</v>
      </c>
      <c r="K49" s="131" t="s">
        <v>0</v>
      </c>
      <c r="L49" s="131" t="s">
        <v>0</v>
      </c>
      <c r="M49" s="131" t="s">
        <v>0</v>
      </c>
      <c r="N49" s="131" t="s">
        <v>0</v>
      </c>
      <c r="O49" s="131" t="s">
        <v>0</v>
      </c>
      <c r="P49" s="131" t="s">
        <v>0</v>
      </c>
      <c r="Q49" s="131" t="s">
        <v>0</v>
      </c>
      <c r="R49" s="131" t="s">
        <v>0</v>
      </c>
      <c r="S49" s="131" t="s">
        <v>0</v>
      </c>
      <c r="T49" s="131" t="s">
        <v>0</v>
      </c>
      <c r="U49" s="131" t="s">
        <v>0</v>
      </c>
      <c r="V49" s="131" t="s">
        <v>0</v>
      </c>
      <c r="W49" s="131" t="s">
        <v>0</v>
      </c>
    </row>
    <row r="50" spans="1:23" ht="19.2" x14ac:dyDescent="0.2">
      <c r="A50" s="156" t="s">
        <v>988</v>
      </c>
      <c r="B50" s="157" t="s">
        <v>952</v>
      </c>
      <c r="C50" s="157" t="s">
        <v>953</v>
      </c>
      <c r="D50" s="157" t="s">
        <v>373</v>
      </c>
      <c r="E50" s="156" t="s">
        <v>1367</v>
      </c>
      <c r="F50" s="158" t="s">
        <v>954</v>
      </c>
      <c r="G50" s="158" t="s">
        <v>1368</v>
      </c>
      <c r="H50" s="131" t="s">
        <v>0</v>
      </c>
      <c r="I50" s="131" t="s">
        <v>0</v>
      </c>
      <c r="J50" s="131" t="s">
        <v>0</v>
      </c>
      <c r="K50" s="131" t="s">
        <v>0</v>
      </c>
      <c r="L50" s="131" t="s">
        <v>0</v>
      </c>
      <c r="M50" s="131" t="s">
        <v>0</v>
      </c>
      <c r="N50" s="131" t="s">
        <v>0</v>
      </c>
      <c r="O50" s="131" t="s">
        <v>0</v>
      </c>
      <c r="P50" s="131" t="s">
        <v>0</v>
      </c>
      <c r="Q50" s="131" t="s">
        <v>0</v>
      </c>
      <c r="R50" s="131" t="s">
        <v>0</v>
      </c>
      <c r="S50" s="131" t="s">
        <v>0</v>
      </c>
      <c r="T50" s="131" t="s">
        <v>0</v>
      </c>
      <c r="U50" s="131" t="s">
        <v>0</v>
      </c>
      <c r="V50" s="131" t="s">
        <v>0</v>
      </c>
      <c r="W50" s="131" t="s">
        <v>0</v>
      </c>
    </row>
    <row r="51" spans="1:23" x14ac:dyDescent="0.2">
      <c r="A51" s="156" t="s">
        <v>993</v>
      </c>
      <c r="B51" s="157" t="s">
        <v>1369</v>
      </c>
      <c r="C51" s="157" t="s">
        <v>1132</v>
      </c>
      <c r="D51" s="157" t="s">
        <v>353</v>
      </c>
      <c r="E51" s="156" t="s">
        <v>190</v>
      </c>
      <c r="F51" s="158" t="s">
        <v>1370</v>
      </c>
      <c r="G51" s="158" t="s">
        <v>1371</v>
      </c>
      <c r="H51" s="131" t="s">
        <v>0</v>
      </c>
      <c r="I51" s="131" t="s">
        <v>0</v>
      </c>
      <c r="J51" s="131" t="s">
        <v>0</v>
      </c>
      <c r="K51" s="131" t="s">
        <v>0</v>
      </c>
      <c r="L51" s="131" t="s">
        <v>0</v>
      </c>
      <c r="M51" s="131" t="s">
        <v>0</v>
      </c>
      <c r="N51" s="131" t="s">
        <v>0</v>
      </c>
      <c r="O51" s="131" t="s">
        <v>0</v>
      </c>
      <c r="P51" s="131" t="s">
        <v>0</v>
      </c>
      <c r="Q51" s="131" t="s">
        <v>0</v>
      </c>
      <c r="R51" s="131" t="s">
        <v>0</v>
      </c>
      <c r="S51" s="131" t="s">
        <v>0</v>
      </c>
      <c r="T51" s="131" t="s">
        <v>0</v>
      </c>
      <c r="U51" s="131" t="s">
        <v>0</v>
      </c>
      <c r="V51" s="131" t="s">
        <v>0</v>
      </c>
      <c r="W51" s="131" t="s">
        <v>0</v>
      </c>
    </row>
    <row r="52" spans="1:23" x14ac:dyDescent="0.2">
      <c r="A52" s="156" t="s">
        <v>998</v>
      </c>
      <c r="B52" s="157" t="s">
        <v>1369</v>
      </c>
      <c r="C52" s="157" t="s">
        <v>1132</v>
      </c>
      <c r="D52" s="157" t="s">
        <v>353</v>
      </c>
      <c r="E52" s="156" t="s">
        <v>1086</v>
      </c>
      <c r="F52" s="158" t="s">
        <v>1372</v>
      </c>
      <c r="G52" s="158" t="s">
        <v>1373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1" t="s">
        <v>0</v>
      </c>
      <c r="Q52" s="131" t="s">
        <v>0</v>
      </c>
      <c r="R52" s="131" t="s">
        <v>0</v>
      </c>
      <c r="S52" s="131" t="s">
        <v>0</v>
      </c>
      <c r="T52" s="131" t="s">
        <v>0</v>
      </c>
      <c r="U52" s="131" t="s">
        <v>0</v>
      </c>
      <c r="V52" s="131" t="s">
        <v>0</v>
      </c>
      <c r="W52" s="131" t="s">
        <v>0</v>
      </c>
    </row>
    <row r="53" spans="1:23" ht="19.2" x14ac:dyDescent="0.2">
      <c r="A53" s="156" t="s">
        <v>1002</v>
      </c>
      <c r="B53" s="157" t="s">
        <v>1374</v>
      </c>
      <c r="C53" s="157" t="s">
        <v>1375</v>
      </c>
      <c r="D53" s="157" t="s">
        <v>353</v>
      </c>
      <c r="E53" s="156" t="s">
        <v>1376</v>
      </c>
      <c r="F53" s="158" t="s">
        <v>1377</v>
      </c>
      <c r="G53" s="158" t="s">
        <v>1378</v>
      </c>
      <c r="H53" s="131" t="s">
        <v>0</v>
      </c>
      <c r="I53" s="131" t="s">
        <v>0</v>
      </c>
      <c r="J53" s="131" t="s">
        <v>0</v>
      </c>
      <c r="K53" s="131" t="s">
        <v>0</v>
      </c>
      <c r="L53" s="131" t="s">
        <v>0</v>
      </c>
      <c r="M53" s="131" t="s">
        <v>0</v>
      </c>
      <c r="N53" s="131" t="s">
        <v>0</v>
      </c>
      <c r="O53" s="131" t="s">
        <v>0</v>
      </c>
      <c r="P53" s="131" t="s">
        <v>0</v>
      </c>
      <c r="Q53" s="131" t="s">
        <v>0</v>
      </c>
      <c r="R53" s="131" t="s">
        <v>0</v>
      </c>
      <c r="S53" s="131" t="s">
        <v>0</v>
      </c>
      <c r="T53" s="131" t="s">
        <v>0</v>
      </c>
      <c r="U53" s="131" t="s">
        <v>0</v>
      </c>
      <c r="V53" s="131" t="s">
        <v>0</v>
      </c>
      <c r="W53" s="131" t="s">
        <v>0</v>
      </c>
    </row>
    <row r="54" spans="1:23" ht="19.2" x14ac:dyDescent="0.2">
      <c r="A54" s="156" t="s">
        <v>1006</v>
      </c>
      <c r="B54" s="157" t="s">
        <v>1379</v>
      </c>
      <c r="C54" s="157" t="s">
        <v>1380</v>
      </c>
      <c r="D54" s="157" t="s">
        <v>353</v>
      </c>
      <c r="E54" s="156" t="s">
        <v>1381</v>
      </c>
      <c r="F54" s="158" t="s">
        <v>1382</v>
      </c>
      <c r="G54" s="158" t="s">
        <v>1383</v>
      </c>
      <c r="H54" s="131" t="s">
        <v>0</v>
      </c>
      <c r="I54" s="131" t="s">
        <v>0</v>
      </c>
      <c r="J54" s="131" t="s">
        <v>0</v>
      </c>
      <c r="K54" s="131" t="s">
        <v>0</v>
      </c>
      <c r="L54" s="131" t="s">
        <v>0</v>
      </c>
      <c r="M54" s="131" t="s">
        <v>0</v>
      </c>
      <c r="N54" s="131" t="s">
        <v>0</v>
      </c>
      <c r="O54" s="131" t="s">
        <v>0</v>
      </c>
      <c r="P54" s="131" t="s">
        <v>0</v>
      </c>
      <c r="Q54" s="131" t="s">
        <v>0</v>
      </c>
      <c r="R54" s="131" t="s">
        <v>0</v>
      </c>
      <c r="S54" s="131" t="s">
        <v>0</v>
      </c>
      <c r="T54" s="131" t="s">
        <v>0</v>
      </c>
      <c r="U54" s="131" t="s">
        <v>0</v>
      </c>
      <c r="V54" s="131" t="s">
        <v>0</v>
      </c>
      <c r="W54" s="131" t="s">
        <v>0</v>
      </c>
    </row>
    <row r="55" spans="1:23" ht="28.8" x14ac:dyDescent="0.2">
      <c r="A55" s="156" t="s">
        <v>1011</v>
      </c>
      <c r="B55" s="157" t="s">
        <v>1384</v>
      </c>
      <c r="C55" s="157" t="s">
        <v>1385</v>
      </c>
      <c r="D55" s="157" t="s">
        <v>475</v>
      </c>
      <c r="E55" s="156" t="s">
        <v>44</v>
      </c>
      <c r="F55" s="158" t="s">
        <v>1386</v>
      </c>
      <c r="G55" s="158" t="s">
        <v>893</v>
      </c>
      <c r="H55" s="131" t="s">
        <v>0</v>
      </c>
      <c r="I55" s="131" t="s">
        <v>0</v>
      </c>
      <c r="J55" s="131" t="s">
        <v>0</v>
      </c>
      <c r="K55" s="131" t="s">
        <v>0</v>
      </c>
      <c r="L55" s="131" t="s">
        <v>0</v>
      </c>
      <c r="M55" s="131" t="s">
        <v>0</v>
      </c>
      <c r="N55" s="131" t="s">
        <v>0</v>
      </c>
      <c r="O55" s="131" t="s">
        <v>0</v>
      </c>
      <c r="P55" s="131" t="s">
        <v>0</v>
      </c>
      <c r="Q55" s="131" t="s">
        <v>0</v>
      </c>
      <c r="R55" s="131" t="s">
        <v>0</v>
      </c>
      <c r="S55" s="131" t="s">
        <v>0</v>
      </c>
      <c r="T55" s="131" t="s">
        <v>0</v>
      </c>
      <c r="U55" s="131" t="s">
        <v>0</v>
      </c>
      <c r="V55" s="131" t="s">
        <v>0</v>
      </c>
      <c r="W55" s="131" t="s">
        <v>0</v>
      </c>
    </row>
    <row r="56" spans="1:23" ht="19.2" x14ac:dyDescent="0.2">
      <c r="A56" s="156" t="s">
        <v>1015</v>
      </c>
      <c r="B56" s="157" t="s">
        <v>1387</v>
      </c>
      <c r="C56" s="157" t="s">
        <v>1388</v>
      </c>
      <c r="D56" s="157" t="s">
        <v>353</v>
      </c>
      <c r="E56" s="156" t="s">
        <v>1389</v>
      </c>
      <c r="F56" s="158" t="s">
        <v>1390</v>
      </c>
      <c r="G56" s="158" t="s">
        <v>1391</v>
      </c>
      <c r="H56" s="131" t="s">
        <v>0</v>
      </c>
      <c r="I56" s="131" t="s">
        <v>0</v>
      </c>
      <c r="J56" s="131" t="s">
        <v>0</v>
      </c>
      <c r="K56" s="131" t="s">
        <v>0</v>
      </c>
      <c r="L56" s="131" t="s">
        <v>0</v>
      </c>
      <c r="M56" s="131" t="s">
        <v>0</v>
      </c>
      <c r="N56" s="131" t="s">
        <v>0</v>
      </c>
      <c r="O56" s="131" t="s">
        <v>0</v>
      </c>
      <c r="P56" s="131" t="s">
        <v>0</v>
      </c>
      <c r="Q56" s="131" t="s">
        <v>0</v>
      </c>
      <c r="R56" s="131" t="s">
        <v>0</v>
      </c>
      <c r="S56" s="131" t="s">
        <v>0</v>
      </c>
      <c r="T56" s="131" t="s">
        <v>0</v>
      </c>
      <c r="U56" s="131" t="s">
        <v>0</v>
      </c>
      <c r="V56" s="131" t="s">
        <v>0</v>
      </c>
      <c r="W56" s="131" t="s">
        <v>0</v>
      </c>
    </row>
    <row r="57" spans="1:23" ht="19.2" x14ac:dyDescent="0.2">
      <c r="A57" s="156" t="s">
        <v>1019</v>
      </c>
      <c r="B57" s="157" t="s">
        <v>994</v>
      </c>
      <c r="C57" s="157" t="s">
        <v>995</v>
      </c>
      <c r="D57" s="157" t="s">
        <v>996</v>
      </c>
      <c r="E57" s="156" t="s">
        <v>1392</v>
      </c>
      <c r="F57" s="158" t="s">
        <v>997</v>
      </c>
      <c r="G57" s="158" t="s">
        <v>1393</v>
      </c>
      <c r="H57" s="131" t="s">
        <v>0</v>
      </c>
      <c r="I57" s="131" t="s">
        <v>0</v>
      </c>
      <c r="J57" s="131" t="s">
        <v>0</v>
      </c>
      <c r="K57" s="131" t="s">
        <v>0</v>
      </c>
      <c r="L57" s="131" t="s">
        <v>0</v>
      </c>
      <c r="M57" s="131" t="s">
        <v>0</v>
      </c>
      <c r="N57" s="131" t="s">
        <v>0</v>
      </c>
      <c r="O57" s="131" t="s">
        <v>0</v>
      </c>
      <c r="P57" s="131" t="s">
        <v>0</v>
      </c>
      <c r="Q57" s="131" t="s">
        <v>0</v>
      </c>
      <c r="R57" s="131" t="s">
        <v>0</v>
      </c>
      <c r="S57" s="131" t="s">
        <v>0</v>
      </c>
      <c r="T57" s="131" t="s">
        <v>0</v>
      </c>
      <c r="U57" s="131" t="s">
        <v>0</v>
      </c>
      <c r="V57" s="131" t="s">
        <v>0</v>
      </c>
      <c r="W57" s="131" t="s">
        <v>0</v>
      </c>
    </row>
    <row r="58" spans="1:23" ht="19.2" x14ac:dyDescent="0.2">
      <c r="A58" s="156" t="s">
        <v>1023</v>
      </c>
      <c r="B58" s="157" t="s">
        <v>1394</v>
      </c>
      <c r="C58" s="157" t="s">
        <v>1395</v>
      </c>
      <c r="D58" s="157" t="s">
        <v>475</v>
      </c>
      <c r="E58" s="156" t="s">
        <v>44</v>
      </c>
      <c r="F58" s="158" t="s">
        <v>1396</v>
      </c>
      <c r="G58" s="158" t="s">
        <v>893</v>
      </c>
      <c r="H58" s="131" t="s">
        <v>0</v>
      </c>
      <c r="I58" s="131" t="s">
        <v>0</v>
      </c>
      <c r="J58" s="131" t="s">
        <v>0</v>
      </c>
      <c r="K58" s="131" t="s">
        <v>0</v>
      </c>
      <c r="L58" s="131" t="s">
        <v>0</v>
      </c>
      <c r="M58" s="131" t="s">
        <v>0</v>
      </c>
      <c r="N58" s="131" t="s">
        <v>0</v>
      </c>
      <c r="O58" s="131" t="s">
        <v>0</v>
      </c>
      <c r="P58" s="131" t="s">
        <v>0</v>
      </c>
      <c r="Q58" s="131" t="s">
        <v>0</v>
      </c>
      <c r="R58" s="131" t="s">
        <v>0</v>
      </c>
      <c r="S58" s="131" t="s">
        <v>0</v>
      </c>
      <c r="T58" s="131" t="s">
        <v>0</v>
      </c>
      <c r="U58" s="131" t="s">
        <v>0</v>
      </c>
      <c r="V58" s="131" t="s">
        <v>0</v>
      </c>
      <c r="W58" s="131" t="s">
        <v>0</v>
      </c>
    </row>
    <row r="59" spans="1:23" ht="19.2" x14ac:dyDescent="0.2">
      <c r="A59" s="156" t="s">
        <v>1027</v>
      </c>
      <c r="B59" s="157" t="s">
        <v>1122</v>
      </c>
      <c r="C59" s="157" t="s">
        <v>1123</v>
      </c>
      <c r="D59" s="157" t="s">
        <v>1124</v>
      </c>
      <c r="E59" s="156" t="s">
        <v>44</v>
      </c>
      <c r="F59" s="158" t="s">
        <v>1125</v>
      </c>
      <c r="G59" s="158" t="s">
        <v>893</v>
      </c>
      <c r="H59" s="131" t="s">
        <v>0</v>
      </c>
      <c r="I59" s="131" t="s">
        <v>0</v>
      </c>
      <c r="J59" s="131" t="s">
        <v>0</v>
      </c>
      <c r="K59" s="131" t="s">
        <v>0</v>
      </c>
      <c r="L59" s="131" t="s">
        <v>0</v>
      </c>
      <c r="M59" s="131" t="s">
        <v>0</v>
      </c>
      <c r="N59" s="131" t="s">
        <v>0</v>
      </c>
      <c r="O59" s="131" t="s">
        <v>0</v>
      </c>
      <c r="P59" s="131" t="s">
        <v>0</v>
      </c>
      <c r="Q59" s="131" t="s">
        <v>0</v>
      </c>
      <c r="R59" s="131" t="s">
        <v>0</v>
      </c>
      <c r="S59" s="131" t="s">
        <v>0</v>
      </c>
      <c r="T59" s="131" t="s">
        <v>0</v>
      </c>
      <c r="U59" s="131" t="s">
        <v>0</v>
      </c>
      <c r="V59" s="131" t="s">
        <v>0</v>
      </c>
      <c r="W59" s="131" t="s">
        <v>0</v>
      </c>
    </row>
    <row r="60" spans="1:23" ht="19.2" x14ac:dyDescent="0.2">
      <c r="A60" s="156" t="s">
        <v>1031</v>
      </c>
      <c r="B60" s="157" t="s">
        <v>1020</v>
      </c>
      <c r="C60" s="157" t="s">
        <v>1021</v>
      </c>
      <c r="D60" s="157" t="s">
        <v>978</v>
      </c>
      <c r="E60" s="156" t="s">
        <v>1397</v>
      </c>
      <c r="F60" s="158" t="s">
        <v>1022</v>
      </c>
      <c r="G60" s="158" t="s">
        <v>1398</v>
      </c>
      <c r="H60" s="131" t="s">
        <v>0</v>
      </c>
      <c r="I60" s="131" t="s">
        <v>0</v>
      </c>
      <c r="J60" s="131" t="s">
        <v>0</v>
      </c>
      <c r="K60" s="131" t="s">
        <v>0</v>
      </c>
      <c r="L60" s="131" t="s">
        <v>0</v>
      </c>
      <c r="M60" s="131" t="s">
        <v>0</v>
      </c>
      <c r="N60" s="131" t="s">
        <v>0</v>
      </c>
      <c r="O60" s="131" t="s">
        <v>0</v>
      </c>
      <c r="P60" s="131" t="s">
        <v>0</v>
      </c>
      <c r="Q60" s="131" t="s">
        <v>0</v>
      </c>
      <c r="R60" s="131" t="s">
        <v>0</v>
      </c>
      <c r="S60" s="131" t="s">
        <v>0</v>
      </c>
      <c r="T60" s="131" t="s">
        <v>0</v>
      </c>
      <c r="U60" s="131" t="s">
        <v>0</v>
      </c>
      <c r="V60" s="131" t="s">
        <v>0</v>
      </c>
      <c r="W60" s="131" t="s">
        <v>0</v>
      </c>
    </row>
    <row r="61" spans="1:23" ht="19.2" x14ac:dyDescent="0.2">
      <c r="A61" s="156" t="s">
        <v>1034</v>
      </c>
      <c r="B61" s="157" t="s">
        <v>1024</v>
      </c>
      <c r="C61" s="157" t="s">
        <v>1025</v>
      </c>
      <c r="D61" s="157" t="s">
        <v>978</v>
      </c>
      <c r="E61" s="156" t="s">
        <v>1399</v>
      </c>
      <c r="F61" s="158" t="s">
        <v>1026</v>
      </c>
      <c r="G61" s="158" t="s">
        <v>1400</v>
      </c>
      <c r="H61" s="131" t="s">
        <v>0</v>
      </c>
      <c r="I61" s="131" t="s">
        <v>0</v>
      </c>
      <c r="J61" s="131" t="s">
        <v>0</v>
      </c>
      <c r="K61" s="131" t="s">
        <v>0</v>
      </c>
      <c r="L61" s="131" t="s">
        <v>0</v>
      </c>
      <c r="M61" s="131" t="s">
        <v>0</v>
      </c>
      <c r="N61" s="131" t="s">
        <v>0</v>
      </c>
      <c r="O61" s="131" t="s">
        <v>0</v>
      </c>
      <c r="P61" s="131" t="s">
        <v>0</v>
      </c>
      <c r="Q61" s="131" t="s">
        <v>0</v>
      </c>
      <c r="R61" s="131" t="s">
        <v>0</v>
      </c>
      <c r="S61" s="131" t="s">
        <v>0</v>
      </c>
      <c r="T61" s="131" t="s">
        <v>0</v>
      </c>
      <c r="U61" s="131" t="s">
        <v>0</v>
      </c>
      <c r="V61" s="131" t="s">
        <v>0</v>
      </c>
      <c r="W61" s="131" t="s">
        <v>0</v>
      </c>
    </row>
    <row r="62" spans="1:23" ht="19.2" x14ac:dyDescent="0.2">
      <c r="A62" s="156" t="s">
        <v>1401</v>
      </c>
      <c r="B62" s="157" t="s">
        <v>1402</v>
      </c>
      <c r="C62" s="157" t="s">
        <v>1403</v>
      </c>
      <c r="D62" s="157" t="s">
        <v>996</v>
      </c>
      <c r="E62" s="156" t="s">
        <v>1404</v>
      </c>
      <c r="F62" s="158" t="s">
        <v>1405</v>
      </c>
      <c r="G62" s="158" t="s">
        <v>1406</v>
      </c>
      <c r="H62" s="131" t="s">
        <v>0</v>
      </c>
      <c r="I62" s="131" t="s">
        <v>0</v>
      </c>
      <c r="J62" s="131" t="s">
        <v>0</v>
      </c>
      <c r="K62" s="131" t="s">
        <v>0</v>
      </c>
      <c r="L62" s="131" t="s">
        <v>0</v>
      </c>
      <c r="M62" s="131" t="s">
        <v>0</v>
      </c>
      <c r="N62" s="131" t="s">
        <v>0</v>
      </c>
      <c r="O62" s="131" t="s">
        <v>0</v>
      </c>
      <c r="P62" s="131" t="s">
        <v>0</v>
      </c>
      <c r="Q62" s="131" t="s">
        <v>0</v>
      </c>
      <c r="R62" s="131" t="s">
        <v>0</v>
      </c>
      <c r="S62" s="131" t="s">
        <v>0</v>
      </c>
      <c r="T62" s="131" t="s">
        <v>0</v>
      </c>
      <c r="U62" s="131" t="s">
        <v>0</v>
      </c>
      <c r="V62" s="131" t="s">
        <v>0</v>
      </c>
      <c r="W62" s="131" t="s">
        <v>0</v>
      </c>
    </row>
    <row r="63" spans="1:23" ht="19.2" x14ac:dyDescent="0.2">
      <c r="A63" s="156" t="s">
        <v>1407</v>
      </c>
      <c r="B63" s="157" t="s">
        <v>1408</v>
      </c>
      <c r="C63" s="157" t="s">
        <v>1409</v>
      </c>
      <c r="D63" s="157" t="s">
        <v>353</v>
      </c>
      <c r="E63" s="156" t="s">
        <v>1410</v>
      </c>
      <c r="F63" s="158" t="s">
        <v>1411</v>
      </c>
      <c r="G63" s="158" t="s">
        <v>1412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1" t="s">
        <v>0</v>
      </c>
      <c r="R63" s="131" t="s">
        <v>0</v>
      </c>
      <c r="S63" s="131" t="s">
        <v>0</v>
      </c>
      <c r="T63" s="131" t="s">
        <v>0</v>
      </c>
      <c r="U63" s="131" t="s">
        <v>0</v>
      </c>
      <c r="V63" s="131" t="s">
        <v>0</v>
      </c>
      <c r="W63" s="131" t="s">
        <v>0</v>
      </c>
    </row>
    <row r="64" spans="1:23" ht="19.2" x14ac:dyDescent="0.2">
      <c r="A64" s="159" t="s">
        <v>1413</v>
      </c>
      <c r="B64" s="160" t="s">
        <v>1032</v>
      </c>
      <c r="C64" s="160" t="s">
        <v>1033</v>
      </c>
      <c r="D64" s="160" t="s">
        <v>353</v>
      </c>
      <c r="E64" s="159" t="s">
        <v>1414</v>
      </c>
      <c r="F64" s="161" t="s">
        <v>764</v>
      </c>
      <c r="G64" s="161" t="s">
        <v>810</v>
      </c>
      <c r="H64" s="131" t="s">
        <v>0</v>
      </c>
      <c r="I64" s="131" t="s">
        <v>0</v>
      </c>
      <c r="J64" s="131" t="s">
        <v>0</v>
      </c>
      <c r="K64" s="131" t="s">
        <v>0</v>
      </c>
      <c r="L64" s="131" t="s">
        <v>0</v>
      </c>
      <c r="M64" s="131" t="s">
        <v>0</v>
      </c>
      <c r="N64" s="131" t="s">
        <v>0</v>
      </c>
      <c r="O64" s="131" t="s">
        <v>0</v>
      </c>
      <c r="P64" s="131" t="s">
        <v>0</v>
      </c>
      <c r="Q64" s="131" t="s">
        <v>0</v>
      </c>
      <c r="R64" s="131" t="s">
        <v>0</v>
      </c>
      <c r="S64" s="131" t="s">
        <v>0</v>
      </c>
      <c r="T64" s="131" t="s">
        <v>0</v>
      </c>
      <c r="U64" s="131" t="s">
        <v>0</v>
      </c>
      <c r="V64" s="131" t="s">
        <v>0</v>
      </c>
      <c r="W64" s="131" t="s">
        <v>0</v>
      </c>
    </row>
    <row r="65" spans="1:23" x14ac:dyDescent="0.2">
      <c r="A65" s="162" t="s">
        <v>0</v>
      </c>
      <c r="B65" s="163" t="s">
        <v>0</v>
      </c>
      <c r="C65" s="163" t="s">
        <v>356</v>
      </c>
      <c r="D65" s="163" t="s">
        <v>0</v>
      </c>
      <c r="E65" s="162" t="s">
        <v>0</v>
      </c>
      <c r="F65" s="164" t="s">
        <v>0</v>
      </c>
      <c r="G65" s="164" t="s">
        <v>1415</v>
      </c>
      <c r="H65" s="131" t="s">
        <v>0</v>
      </c>
      <c r="I65" s="131" t="s">
        <v>0</v>
      </c>
      <c r="J65" s="131" t="s">
        <v>0</v>
      </c>
      <c r="K65" s="131" t="s">
        <v>0</v>
      </c>
      <c r="L65" s="131" t="s">
        <v>0</v>
      </c>
      <c r="M65" s="131" t="s">
        <v>0</v>
      </c>
      <c r="N65" s="131" t="s">
        <v>0</v>
      </c>
      <c r="O65" s="131" t="s">
        <v>0</v>
      </c>
      <c r="P65" s="131" t="s">
        <v>0</v>
      </c>
      <c r="Q65" s="131" t="s">
        <v>0</v>
      </c>
      <c r="R65" s="131" t="s">
        <v>0</v>
      </c>
      <c r="S65" s="131" t="s">
        <v>0</v>
      </c>
      <c r="T65" s="131" t="s">
        <v>0</v>
      </c>
      <c r="U65" s="131" t="s">
        <v>0</v>
      </c>
      <c r="V65" s="131" t="s">
        <v>0</v>
      </c>
      <c r="W65" s="131" t="s">
        <v>0</v>
      </c>
    </row>
    <row r="66" spans="1:23" x14ac:dyDescent="0.2">
      <c r="A66" s="162" t="s">
        <v>0</v>
      </c>
      <c r="B66" s="163" t="s">
        <v>0</v>
      </c>
      <c r="C66" s="163" t="s">
        <v>247</v>
      </c>
      <c r="D66" s="163" t="s">
        <v>0</v>
      </c>
      <c r="E66" s="162" t="s">
        <v>0</v>
      </c>
      <c r="F66" s="164" t="s">
        <v>0</v>
      </c>
      <c r="G66" s="164" t="s">
        <v>1089</v>
      </c>
      <c r="H66" s="131" t="s">
        <v>0</v>
      </c>
      <c r="I66" s="131" t="s">
        <v>0</v>
      </c>
      <c r="J66" s="131" t="s">
        <v>0</v>
      </c>
      <c r="K66" s="131" t="s">
        <v>0</v>
      </c>
      <c r="L66" s="131" t="s">
        <v>0</v>
      </c>
      <c r="M66" s="131" t="s">
        <v>0</v>
      </c>
      <c r="N66" s="131" t="s">
        <v>0</v>
      </c>
      <c r="O66" s="131" t="s">
        <v>0</v>
      </c>
      <c r="P66" s="131" t="s">
        <v>0</v>
      </c>
      <c r="Q66" s="131" t="s">
        <v>0</v>
      </c>
      <c r="R66" s="131" t="s">
        <v>0</v>
      </c>
      <c r="S66" s="131" t="s">
        <v>0</v>
      </c>
      <c r="T66" s="131" t="s">
        <v>0</v>
      </c>
      <c r="U66" s="131" t="s">
        <v>0</v>
      </c>
      <c r="V66" s="131" t="s">
        <v>0</v>
      </c>
      <c r="W66" s="131" t="s">
        <v>0</v>
      </c>
    </row>
    <row r="67" spans="1:23" ht="14.4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23" ht="14.4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23" ht="14.4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23" ht="14.4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23" ht="14.4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23" ht="14.4" x14ac:dyDescent="0.3">
      <c r="A72" s="165"/>
      <c r="B72" s="166" t="s">
        <v>375</v>
      </c>
      <c r="C72" s="167" t="s">
        <v>0</v>
      </c>
      <c r="D72" s="167" t="s">
        <v>0</v>
      </c>
      <c r="E72" s="168" t="s">
        <v>881</v>
      </c>
      <c r="F72" s="169"/>
      <c r="G72" s="170"/>
      <c r="H72"/>
      <c r="I72"/>
      <c r="J72"/>
      <c r="K72"/>
      <c r="L72"/>
    </row>
    <row r="73" spans="1:23" ht="14.4" x14ac:dyDescent="0.3">
      <c r="A73" s="170"/>
      <c r="B73" s="171"/>
      <c r="C73" s="171" t="s">
        <v>259</v>
      </c>
      <c r="D73" s="172" t="s">
        <v>260</v>
      </c>
      <c r="E73" s="173" t="s">
        <v>261</v>
      </c>
      <c r="F73" s="173"/>
      <c r="G73" s="170"/>
      <c r="H73"/>
      <c r="I73"/>
      <c r="J73"/>
      <c r="K73"/>
      <c r="L73"/>
    </row>
    <row r="74" spans="1:23" ht="14.4" x14ac:dyDescent="0.3">
      <c r="A74" s="170"/>
      <c r="B74" s="165"/>
      <c r="C74" s="165"/>
      <c r="D74" s="174"/>
      <c r="E74" s="175"/>
      <c r="F74" s="175"/>
      <c r="G74" s="170"/>
      <c r="H74"/>
      <c r="I74"/>
      <c r="J74"/>
      <c r="K74"/>
      <c r="L74"/>
    </row>
    <row r="75" spans="1:23" ht="14.4" x14ac:dyDescent="0.3">
      <c r="A75" s="170"/>
      <c r="B75" s="165"/>
      <c r="C75" s="174"/>
      <c r="D75" s="174"/>
      <c r="E75" s="175"/>
      <c r="F75" s="175"/>
      <c r="G75" s="176"/>
      <c r="H75"/>
      <c r="I75"/>
      <c r="J75"/>
      <c r="K75"/>
      <c r="L75"/>
    </row>
    <row r="76" spans="1:23" ht="14.4" x14ac:dyDescent="0.3">
      <c r="A76" s="170"/>
      <c r="B76" s="177" t="s">
        <v>376</v>
      </c>
      <c r="C76" s="167" t="s">
        <v>0</v>
      </c>
      <c r="D76" s="167" t="s">
        <v>0</v>
      </c>
      <c r="E76" s="168" t="s">
        <v>0</v>
      </c>
      <c r="F76" s="169"/>
      <c r="G76" s="176"/>
      <c r="H76"/>
      <c r="I76"/>
      <c r="J76"/>
      <c r="K76"/>
      <c r="L76"/>
    </row>
    <row r="77" spans="1:23" ht="14.4" x14ac:dyDescent="0.3">
      <c r="A77" s="170"/>
      <c r="B77" s="178"/>
      <c r="C77" s="178" t="s">
        <v>259</v>
      </c>
      <c r="D77" s="172" t="s">
        <v>260</v>
      </c>
      <c r="E77" s="173" t="s">
        <v>261</v>
      </c>
      <c r="F77" s="173"/>
      <c r="G77" s="179"/>
      <c r="H77"/>
      <c r="I77"/>
      <c r="J77"/>
      <c r="K77"/>
      <c r="L77"/>
    </row>
    <row r="78" spans="1:23" ht="14.4" x14ac:dyDescent="0.3">
      <c r="A78" s="170"/>
      <c r="B78" s="170"/>
      <c r="C78" s="170"/>
      <c r="D78" s="170"/>
      <c r="E78" s="170"/>
      <c r="F78" s="170"/>
      <c r="G78" s="179"/>
      <c r="H78"/>
      <c r="I78"/>
      <c r="J78"/>
      <c r="K78"/>
      <c r="L78"/>
    </row>
    <row r="79" spans="1:23" ht="14.4" x14ac:dyDescent="0.3">
      <c r="A79" s="170"/>
      <c r="B79" s="170"/>
      <c r="C79" s="170"/>
      <c r="D79" s="170"/>
      <c r="E79" s="170"/>
      <c r="F79" s="170"/>
      <c r="G79" s="170"/>
      <c r="H79"/>
      <c r="I79"/>
      <c r="J79"/>
      <c r="K79"/>
      <c r="L79"/>
    </row>
    <row r="80" spans="1:23" ht="14.4" x14ac:dyDescent="0.3">
      <c r="A80" s="170"/>
      <c r="B80" s="170"/>
      <c r="C80" s="170"/>
      <c r="D80" s="170"/>
      <c r="E80" s="170"/>
      <c r="F80" s="170"/>
      <c r="G80" s="170"/>
      <c r="H80"/>
      <c r="I80"/>
      <c r="J80"/>
      <c r="K80"/>
      <c r="L80"/>
    </row>
    <row r="81" spans="1:12" ht="14.4" x14ac:dyDescent="0.3">
      <c r="A81" s="176"/>
      <c r="B81" s="176"/>
      <c r="C81" s="176"/>
      <c r="D81" s="176"/>
      <c r="E81" s="176"/>
      <c r="F81" s="176"/>
      <c r="G81" s="176"/>
      <c r="H81"/>
      <c r="I81"/>
      <c r="J81"/>
      <c r="K81"/>
      <c r="L81"/>
    </row>
    <row r="82" spans="1:12" ht="14.4" x14ac:dyDescent="0.3">
      <c r="A82" s="176"/>
      <c r="B82" s="176"/>
      <c r="C82" s="176"/>
      <c r="D82" s="176"/>
      <c r="E82" s="176"/>
      <c r="F82" s="176"/>
      <c r="G82" s="176"/>
      <c r="H82"/>
      <c r="I82"/>
      <c r="J82"/>
      <c r="K82"/>
      <c r="L82"/>
    </row>
    <row r="83" spans="1:12" ht="14.4" x14ac:dyDescent="0.3">
      <c r="A83"/>
      <c r="B83"/>
      <c r="C83"/>
      <c r="D83"/>
      <c r="E83"/>
      <c r="F83"/>
      <c r="G83"/>
      <c r="H83"/>
      <c r="I83"/>
      <c r="J83"/>
      <c r="K83"/>
      <c r="L83"/>
    </row>
    <row r="84" spans="1:12" ht="14.4" x14ac:dyDescent="0.3">
      <c r="A84"/>
      <c r="B84"/>
      <c r="C84"/>
      <c r="D84"/>
      <c r="E84"/>
      <c r="F84"/>
      <c r="G84"/>
      <c r="H84"/>
      <c r="I84"/>
      <c r="J84"/>
      <c r="K84"/>
      <c r="L84"/>
    </row>
    <row r="85" spans="1:12" ht="14.4" x14ac:dyDescent="0.3">
      <c r="A85"/>
      <c r="B85"/>
      <c r="C85"/>
      <c r="D85"/>
      <c r="E85"/>
      <c r="F85"/>
      <c r="G85"/>
      <c r="H85"/>
      <c r="I85"/>
      <c r="J85"/>
      <c r="K85"/>
      <c r="L85"/>
    </row>
  </sheetData>
  <mergeCells count="24">
    <mergeCell ref="E72:F72"/>
    <mergeCell ref="E73:F73"/>
    <mergeCell ref="E76:F76"/>
    <mergeCell ref="E77:F7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79:G80">
    <cfRule type="cellIs" dxfId="36" priority="5" stopIfTrue="1" operator="equal">
      <formula>0</formula>
    </cfRule>
  </conditionalFormatting>
  <conditionalFormatting sqref="E74">
    <cfRule type="cellIs" dxfId="35" priority="2" stopIfTrue="1" operator="equal">
      <formula>0</formula>
    </cfRule>
  </conditionalFormatting>
  <conditionalFormatting sqref="C72:C73">
    <cfRule type="cellIs" dxfId="34" priority="1" stopIfTrue="1" operator="equal">
      <formula>0</formula>
    </cfRule>
  </conditionalFormatting>
  <conditionalFormatting sqref="A74:D74 A75:E75 D73 A72:B73 A76:D77 A78:F78 G72:G74">
    <cfRule type="cellIs" dxfId="33" priority="4" stopIfTrue="1" operator="equal">
      <formula>0</formula>
    </cfRule>
  </conditionalFormatting>
  <conditionalFormatting sqref="E76:E77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'2-325</oddHead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4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91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1416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1417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ВЕНТИЛЯЦИЯ ТАКТИЧЕСКОГО КОМПЛЕКСА. ( 2-ОВ.СО Л.1 ИЗМ.2: СЕТКА). ДОП К ЛС №2-201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1418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1419</v>
      </c>
      <c r="C20" s="76" t="s">
        <v>1420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42</v>
      </c>
      <c r="B21" s="52" t="s">
        <v>142</v>
      </c>
      <c r="C21" s="76" t="s">
        <v>1421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144</v>
      </c>
      <c r="B22" s="52" t="s">
        <v>1422</v>
      </c>
      <c r="C22" s="76" t="s">
        <v>1423</v>
      </c>
      <c r="D22" s="77" t="s">
        <v>1424</v>
      </c>
      <c r="E22" s="78" t="s">
        <v>0</v>
      </c>
      <c r="F22" s="78" t="s">
        <v>0</v>
      </c>
      <c r="G22" s="78" t="s">
        <v>151</v>
      </c>
      <c r="H22" s="78" t="s">
        <v>1425</v>
      </c>
      <c r="I22" s="78" t="s">
        <v>1426</v>
      </c>
      <c r="J22" s="78" t="s">
        <v>1427</v>
      </c>
      <c r="K22" s="78" t="s">
        <v>151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79" t="s">
        <v>0</v>
      </c>
      <c r="B24" s="80" t="s">
        <v>0</v>
      </c>
      <c r="C24" s="80" t="s">
        <v>154</v>
      </c>
      <c r="D24" s="81" t="s">
        <v>0</v>
      </c>
      <c r="E24" s="82" t="s">
        <v>44</v>
      </c>
      <c r="F24" s="82" t="s">
        <v>44</v>
      </c>
      <c r="G24" s="82" t="s">
        <v>44</v>
      </c>
      <c r="H24" s="82" t="s">
        <v>1198</v>
      </c>
      <c r="I24" s="82" t="s">
        <v>168</v>
      </c>
      <c r="J24" s="82" t="s">
        <v>852</v>
      </c>
      <c r="K24" s="82" t="s">
        <v>44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159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44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161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44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79" t="s">
        <v>0</v>
      </c>
      <c r="B27" s="80" t="s">
        <v>0</v>
      </c>
      <c r="C27" s="80" t="s">
        <v>163</v>
      </c>
      <c r="D27" s="81" t="s">
        <v>0</v>
      </c>
      <c r="E27" s="82" t="s">
        <v>0</v>
      </c>
      <c r="F27" s="82" t="s">
        <v>0</v>
      </c>
      <c r="G27" s="82" t="s">
        <v>0</v>
      </c>
      <c r="H27" s="82" t="s">
        <v>0</v>
      </c>
      <c r="I27" s="82" t="s">
        <v>0</v>
      </c>
      <c r="J27" s="82" t="s">
        <v>852</v>
      </c>
      <c r="K27" s="82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165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44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166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0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0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136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852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1428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852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234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245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1198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247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168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</row>
    <row r="37" spans="1:23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</row>
    <row r="38" spans="1:23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</row>
    <row r="39" spans="1:23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23" x14ac:dyDescent="0.25">
      <c r="B40" s="84" t="s">
        <v>256</v>
      </c>
      <c r="C40" s="85" t="s">
        <v>0</v>
      </c>
      <c r="D40" s="86"/>
      <c r="E40" s="85" t="s">
        <v>0</v>
      </c>
      <c r="F40" s="86"/>
      <c r="G40" s="87" t="s">
        <v>397</v>
      </c>
      <c r="H40" s="88"/>
      <c r="I40" s="83"/>
      <c r="J40" s="83"/>
      <c r="K40" s="83"/>
      <c r="L40" s="83"/>
    </row>
    <row r="41" spans="1:23" x14ac:dyDescent="0.25">
      <c r="C41" s="89" t="s">
        <v>259</v>
      </c>
      <c r="D41" s="89"/>
      <c r="E41" s="89" t="s">
        <v>260</v>
      </c>
      <c r="F41" s="89"/>
      <c r="G41" s="90" t="s">
        <v>261</v>
      </c>
      <c r="H41" s="90"/>
      <c r="I41" s="83"/>
      <c r="J41" s="83"/>
      <c r="K41" s="83"/>
      <c r="L41" s="83"/>
    </row>
    <row r="42" spans="1:23" x14ac:dyDescent="0.25">
      <c r="C42" s="86"/>
      <c r="D42" s="86"/>
      <c r="E42" s="86"/>
      <c r="F42" s="86"/>
      <c r="G42" s="86"/>
      <c r="H42" s="86"/>
      <c r="I42" s="83"/>
      <c r="J42" s="83"/>
      <c r="K42" s="83"/>
      <c r="L42" s="83"/>
    </row>
    <row r="43" spans="1:23" x14ac:dyDescent="0.25">
      <c r="I43" s="83"/>
      <c r="J43" s="83"/>
      <c r="K43" s="83"/>
      <c r="L43" s="83"/>
    </row>
    <row r="44" spans="1:23" x14ac:dyDescent="0.25">
      <c r="B44" s="91" t="s">
        <v>262</v>
      </c>
      <c r="C44" s="85" t="s">
        <v>0</v>
      </c>
      <c r="E44" s="85" t="s">
        <v>0</v>
      </c>
      <c r="G44" s="87" t="s">
        <v>0</v>
      </c>
      <c r="H44" s="88"/>
      <c r="I44" s="83"/>
      <c r="J44" s="83"/>
      <c r="K44" s="83"/>
      <c r="L44" s="83"/>
    </row>
    <row r="45" spans="1:23" x14ac:dyDescent="0.25">
      <c r="C45" s="92" t="s">
        <v>259</v>
      </c>
      <c r="E45" s="92" t="s">
        <v>260</v>
      </c>
      <c r="G45" s="90" t="s">
        <v>261</v>
      </c>
      <c r="H45" s="90"/>
      <c r="I45" s="83"/>
      <c r="J45" s="83"/>
      <c r="K45" s="83"/>
      <c r="L45" s="83"/>
    </row>
    <row r="46" spans="1:23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</row>
    <row r="47" spans="1:23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</row>
    <row r="48" spans="1:23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</row>
    <row r="49" spans="1:12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</row>
    <row r="50" spans="1:12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</row>
    <row r="51" spans="1:12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12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mergeCells count="32">
    <mergeCell ref="G40:H40"/>
    <mergeCell ref="G41:H41"/>
    <mergeCell ref="G44:H44"/>
    <mergeCell ref="G45:H45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A55:N63 M36:N54 A20:N35 A18:A19 L18:M19">
    <cfRule type="cellIs" dxfId="31" priority="6" stopIfTrue="1" operator="equal">
      <formula>0</formula>
    </cfRule>
  </conditionalFormatting>
  <conditionalFormatting sqref="B44">
    <cfRule type="cellIs" dxfId="30" priority="1" stopIfTrue="1" operator="equal">
      <formula>0</formula>
    </cfRule>
  </conditionalFormatting>
  <conditionalFormatting sqref="A41:G41 A40 A42:H43 D40:F40 A44 C44:G44 A45:G45">
    <cfRule type="cellIs" dxfId="29" priority="5" stopIfTrue="1" operator="equal">
      <formula>0</formula>
    </cfRule>
  </conditionalFormatting>
  <conditionalFormatting sqref="G40">
    <cfRule type="cellIs" dxfId="28" priority="4" stopIfTrue="1" operator="equal">
      <formula>0</formula>
    </cfRule>
  </conditionalFormatting>
  <conditionalFormatting sqref="B40">
    <cfRule type="cellIs" dxfId="27" priority="3" stopIfTrue="1" operator="equal">
      <formula>0</formula>
    </cfRule>
  </conditionalFormatting>
  <conditionalFormatting sqref="C40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'2-201-1</oddHeader>
    <oddFooter>&amp;C&amp;P</oddFooter>
  </headerFooter>
  <rowBreaks count="1" manualBreakCount="1">
    <brk id="33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91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1416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1417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ВЕНТИЛЯЦИЯ ТАКТИЧЕСКОГО КОМПЛЕКСА. ( 2-ОВ.СО Л.1 ИЗМ.2: СЕТКА). ДОП К ЛС №2-201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68.400000000000006" x14ac:dyDescent="0.2">
      <c r="A15" s="115" t="s">
        <v>1429</v>
      </c>
      <c r="B15" s="116" t="s">
        <v>1420</v>
      </c>
      <c r="C15" s="116" t="s">
        <v>1290</v>
      </c>
      <c r="D15" s="115" t="s">
        <v>151</v>
      </c>
      <c r="E15" s="115" t="s">
        <v>151</v>
      </c>
      <c r="F15" s="115" t="s">
        <v>1430</v>
      </c>
      <c r="G15" s="115" t="s">
        <v>151</v>
      </c>
      <c r="H15" s="115" t="s">
        <v>151</v>
      </c>
      <c r="I15" s="115" t="s">
        <v>0</v>
      </c>
      <c r="J15" s="115" t="s">
        <v>852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7" t="s">
        <v>0</v>
      </c>
      <c r="B16" s="118" t="s">
        <v>102</v>
      </c>
      <c r="C16" s="118" t="s">
        <v>0</v>
      </c>
      <c r="D16" s="117" t="s">
        <v>151</v>
      </c>
      <c r="E16" s="117" t="s">
        <v>151</v>
      </c>
      <c r="F16" s="117" t="s">
        <v>1430</v>
      </c>
      <c r="G16" s="117" t="s">
        <v>151</v>
      </c>
      <c r="H16" s="117" t="s">
        <v>151</v>
      </c>
      <c r="I16" s="117" t="s">
        <v>0</v>
      </c>
      <c r="J16" s="117" t="s">
        <v>852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9"/>
      <c r="B20" s="120" t="s">
        <v>299</v>
      </c>
      <c r="C20" s="121" t="s">
        <v>0</v>
      </c>
      <c r="D20" s="122"/>
      <c r="E20" s="123"/>
      <c r="F20" s="124" t="s">
        <v>0</v>
      </c>
      <c r="G20" s="123"/>
      <c r="H20" s="121" t="s">
        <v>397</v>
      </c>
      <c r="I20" s="122"/>
    </row>
    <row r="21" spans="1:9" x14ac:dyDescent="0.2">
      <c r="B21" s="125"/>
      <c r="C21" s="126" t="s">
        <v>259</v>
      </c>
      <c r="D21" s="126"/>
      <c r="E21" s="127"/>
      <c r="F21" s="128" t="s">
        <v>260</v>
      </c>
      <c r="G21" s="127"/>
      <c r="H21" s="126" t="s">
        <v>261</v>
      </c>
      <c r="I21" s="126"/>
    </row>
    <row r="22" spans="1:9" x14ac:dyDescent="0.2">
      <c r="B22" s="125"/>
      <c r="C22" s="119"/>
      <c r="D22" s="119"/>
      <c r="E22" s="119"/>
      <c r="F22" s="119"/>
      <c r="G22" s="123"/>
      <c r="H22" s="123"/>
      <c r="I22" s="123"/>
    </row>
    <row r="23" spans="1:9" x14ac:dyDescent="0.2">
      <c r="B23" s="125"/>
      <c r="C23" s="119"/>
      <c r="D23" s="129"/>
      <c r="E23" s="129"/>
      <c r="F23" s="129"/>
      <c r="G23" s="123"/>
      <c r="H23" s="123"/>
      <c r="I23" s="123"/>
    </row>
    <row r="24" spans="1:9" x14ac:dyDescent="0.2">
      <c r="B24" s="125" t="s">
        <v>300</v>
      </c>
      <c r="C24" s="121" t="s">
        <v>0</v>
      </c>
      <c r="D24" s="122"/>
      <c r="E24" s="123"/>
      <c r="F24" s="124" t="s">
        <v>0</v>
      </c>
      <c r="G24" s="123"/>
      <c r="H24" s="121" t="s">
        <v>0</v>
      </c>
      <c r="I24" s="122"/>
    </row>
    <row r="25" spans="1:9" x14ac:dyDescent="0.2">
      <c r="C25" s="126" t="s">
        <v>259</v>
      </c>
      <c r="D25" s="126"/>
      <c r="E25" s="127"/>
      <c r="F25" s="128" t="s">
        <v>260</v>
      </c>
      <c r="G25" s="127"/>
      <c r="H25" s="126" t="s">
        <v>261</v>
      </c>
      <c r="I25" s="126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5" priority="5" stopIfTrue="1" operator="equal">
      <formula>0</formula>
    </cfRule>
  </conditionalFormatting>
  <conditionalFormatting sqref="G24:G25">
    <cfRule type="cellIs" dxfId="24" priority="4" stopIfTrue="1" operator="equal">
      <formula>0</formula>
    </cfRule>
  </conditionalFormatting>
  <conditionalFormatting sqref="F21">
    <cfRule type="cellIs" dxfId="23" priority="3" stopIfTrue="1" operator="equal">
      <formula>0</formula>
    </cfRule>
  </conditionalFormatting>
  <conditionalFormatting sqref="F24">
    <cfRule type="cellIs" dxfId="22" priority="2" stopIfTrue="1" operator="equal">
      <formula>0</formula>
    </cfRule>
  </conditionalFormatting>
  <conditionalFormatting sqref="F25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'2-201-1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91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1416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1417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ВЕНТИЛЯЦИЯ ТАКТИЧЕСКОГО КОМПЛЕКСА. ( 2-ОВ.СО Л.1 ИЗМ.2: СЕТКА). ДОП К ЛС №2-201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44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44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344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ht="19.2" x14ac:dyDescent="0.2">
      <c r="A18" s="156" t="s">
        <v>318</v>
      </c>
      <c r="B18" s="157" t="s">
        <v>1431</v>
      </c>
      <c r="C18" s="157" t="s">
        <v>1423</v>
      </c>
      <c r="D18" s="157" t="s">
        <v>401</v>
      </c>
      <c r="E18" s="156" t="s">
        <v>1432</v>
      </c>
      <c r="F18" s="158" t="s">
        <v>1433</v>
      </c>
      <c r="G18" s="158" t="s">
        <v>1434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23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23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 s="165"/>
      <c r="B24" s="166" t="s">
        <v>375</v>
      </c>
      <c r="C24" s="167" t="s">
        <v>0</v>
      </c>
      <c r="D24" s="167" t="s">
        <v>0</v>
      </c>
      <c r="E24" s="168" t="s">
        <v>397</v>
      </c>
      <c r="F24" s="169"/>
      <c r="G24" s="170"/>
      <c r="H24"/>
      <c r="I24"/>
      <c r="J24"/>
      <c r="K24"/>
      <c r="L24"/>
    </row>
    <row r="25" spans="1:23" ht="14.4" x14ac:dyDescent="0.3">
      <c r="A25" s="170"/>
      <c r="B25" s="171"/>
      <c r="C25" s="171" t="s">
        <v>259</v>
      </c>
      <c r="D25" s="172" t="s">
        <v>260</v>
      </c>
      <c r="E25" s="173" t="s">
        <v>261</v>
      </c>
      <c r="F25" s="173"/>
      <c r="G25" s="170"/>
      <c r="H25"/>
      <c r="I25"/>
      <c r="J25"/>
      <c r="K25"/>
      <c r="L25"/>
    </row>
    <row r="26" spans="1:23" ht="14.4" x14ac:dyDescent="0.3">
      <c r="A26" s="170"/>
      <c r="B26" s="165"/>
      <c r="C26" s="165"/>
      <c r="D26" s="174"/>
      <c r="E26" s="175"/>
      <c r="F26" s="175"/>
      <c r="G26" s="170"/>
      <c r="H26"/>
      <c r="I26"/>
      <c r="J26"/>
      <c r="K26"/>
      <c r="L26"/>
    </row>
    <row r="27" spans="1:23" ht="14.4" x14ac:dyDescent="0.3">
      <c r="A27" s="170"/>
      <c r="B27" s="165"/>
      <c r="C27" s="174"/>
      <c r="D27" s="174"/>
      <c r="E27" s="175"/>
      <c r="F27" s="175"/>
      <c r="G27" s="176"/>
      <c r="H27"/>
      <c r="I27"/>
      <c r="J27"/>
      <c r="K27"/>
      <c r="L27"/>
    </row>
    <row r="28" spans="1:23" ht="14.4" x14ac:dyDescent="0.3">
      <c r="A28" s="170"/>
      <c r="B28" s="177" t="s">
        <v>376</v>
      </c>
      <c r="C28" s="167" t="s">
        <v>0</v>
      </c>
      <c r="D28" s="167" t="s">
        <v>0</v>
      </c>
      <c r="E28" s="168" t="s">
        <v>0</v>
      </c>
      <c r="F28" s="169"/>
      <c r="G28" s="176"/>
      <c r="H28"/>
      <c r="I28"/>
      <c r="J28"/>
      <c r="K28"/>
      <c r="L28"/>
    </row>
    <row r="29" spans="1:23" ht="14.4" x14ac:dyDescent="0.3">
      <c r="A29" s="170"/>
      <c r="B29" s="178"/>
      <c r="C29" s="178" t="s">
        <v>259</v>
      </c>
      <c r="D29" s="172" t="s">
        <v>260</v>
      </c>
      <c r="E29" s="173" t="s">
        <v>261</v>
      </c>
      <c r="F29" s="173"/>
      <c r="G29" s="179"/>
      <c r="H29"/>
      <c r="I29"/>
      <c r="J29"/>
      <c r="K29"/>
      <c r="L29"/>
    </row>
    <row r="30" spans="1:23" ht="14.4" x14ac:dyDescent="0.3">
      <c r="A30" s="170"/>
      <c r="B30" s="170"/>
      <c r="C30" s="170"/>
      <c r="D30" s="170"/>
      <c r="E30" s="170"/>
      <c r="F30" s="170"/>
      <c r="G30" s="179"/>
      <c r="H30"/>
      <c r="I30"/>
      <c r="J30"/>
      <c r="K30"/>
      <c r="L30"/>
    </row>
    <row r="31" spans="1:23" ht="14.4" x14ac:dyDescent="0.3">
      <c r="A31" s="170"/>
      <c r="B31" s="170"/>
      <c r="C31" s="170"/>
      <c r="D31" s="170"/>
      <c r="E31" s="170"/>
      <c r="F31" s="170"/>
      <c r="G31" s="170"/>
      <c r="H31"/>
      <c r="I31"/>
      <c r="J31"/>
      <c r="K31"/>
      <c r="L31"/>
    </row>
    <row r="32" spans="1:23" ht="14.4" x14ac:dyDescent="0.3">
      <c r="A32" s="170"/>
      <c r="B32" s="170"/>
      <c r="C32" s="170"/>
      <c r="D32" s="170"/>
      <c r="E32" s="170"/>
      <c r="F32" s="170"/>
      <c r="G32" s="170"/>
      <c r="H32"/>
      <c r="I32"/>
      <c r="J32"/>
      <c r="K32"/>
      <c r="L32"/>
    </row>
    <row r="33" spans="1:12" ht="14.4" x14ac:dyDescent="0.3">
      <c r="A33" s="176"/>
      <c r="B33" s="176"/>
      <c r="C33" s="176"/>
      <c r="D33" s="176"/>
      <c r="E33" s="176"/>
      <c r="F33" s="176"/>
      <c r="G33" s="176"/>
      <c r="H33"/>
      <c r="I33"/>
      <c r="J33"/>
      <c r="K33"/>
      <c r="L33"/>
    </row>
    <row r="34" spans="1:12" ht="14.4" x14ac:dyDescent="0.3">
      <c r="A34" s="176"/>
      <c r="B34" s="176"/>
      <c r="C34" s="176"/>
      <c r="D34" s="176"/>
      <c r="E34" s="176"/>
      <c r="F34" s="176"/>
      <c r="G34" s="176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</sheetData>
  <mergeCells count="24">
    <mergeCell ref="E24:F24"/>
    <mergeCell ref="E25:F25"/>
    <mergeCell ref="E28:F28"/>
    <mergeCell ref="E29:F29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1:G32">
    <cfRule type="cellIs" dxfId="20" priority="5" stopIfTrue="1" operator="equal">
      <formula>0</formula>
    </cfRule>
  </conditionalFormatting>
  <conditionalFormatting sqref="E26">
    <cfRule type="cellIs" dxfId="19" priority="2" stopIfTrue="1" operator="equal">
      <formula>0</formula>
    </cfRule>
  </conditionalFormatting>
  <conditionalFormatting sqref="C24:C25">
    <cfRule type="cellIs" dxfId="18" priority="1" stopIfTrue="1" operator="equal">
      <formula>0</formula>
    </cfRule>
  </conditionalFormatting>
  <conditionalFormatting sqref="A26:D26 A27:E27 D25 A24:B25 A28:D29 A30:F30 G24:G26">
    <cfRule type="cellIs" dxfId="17" priority="4" stopIfTrue="1" operator="equal">
      <formula>0</formula>
    </cfRule>
  </conditionalFormatting>
  <conditionalFormatting sqref="E28:E29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'2-201-1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4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95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1435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1436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ОТОПЛЕНИЕ И ВЕНТИЛЯЦИЯ (ДОП. К Л.С. 2-201) ИЗМ.1 - ТАКТИЧЕСКИЙ КОМПЛЕКС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1437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1438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1419</v>
      </c>
      <c r="C20" s="76" t="s">
        <v>1420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42</v>
      </c>
      <c r="B21" s="52" t="s">
        <v>1439</v>
      </c>
      <c r="C21" s="76" t="s">
        <v>1440</v>
      </c>
      <c r="D21" s="77" t="s">
        <v>1441</v>
      </c>
      <c r="E21" s="78" t="s">
        <v>1442</v>
      </c>
      <c r="F21" s="78" t="s">
        <v>1443</v>
      </c>
      <c r="G21" s="78" t="s">
        <v>1444</v>
      </c>
      <c r="H21" s="78" t="s">
        <v>1445</v>
      </c>
      <c r="I21" s="78" t="s">
        <v>1446</v>
      </c>
      <c r="J21" s="78" t="s">
        <v>1447</v>
      </c>
      <c r="K21" s="78" t="s">
        <v>1448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144</v>
      </c>
      <c r="B23" s="52" t="s">
        <v>1439</v>
      </c>
      <c r="C23" s="76" t="s">
        <v>1449</v>
      </c>
      <c r="D23" s="77" t="s">
        <v>1450</v>
      </c>
      <c r="E23" s="78" t="s">
        <v>1451</v>
      </c>
      <c r="F23" s="78" t="s">
        <v>1452</v>
      </c>
      <c r="G23" s="78" t="s">
        <v>1453</v>
      </c>
      <c r="H23" s="78" t="s">
        <v>1454</v>
      </c>
      <c r="I23" s="78" t="s">
        <v>1455</v>
      </c>
      <c r="J23" s="78" t="s">
        <v>1456</v>
      </c>
      <c r="K23" s="78" t="s">
        <v>1457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79" t="s">
        <v>0</v>
      </c>
      <c r="B25" s="80" t="s">
        <v>0</v>
      </c>
      <c r="C25" s="80" t="s">
        <v>154</v>
      </c>
      <c r="D25" s="81" t="s">
        <v>0</v>
      </c>
      <c r="E25" s="82" t="s">
        <v>183</v>
      </c>
      <c r="F25" s="82" t="s">
        <v>168</v>
      </c>
      <c r="G25" s="82" t="s">
        <v>144</v>
      </c>
      <c r="H25" s="82" t="s">
        <v>1458</v>
      </c>
      <c r="I25" s="82" t="s">
        <v>1228</v>
      </c>
      <c r="J25" s="82" t="s">
        <v>1459</v>
      </c>
      <c r="K25" s="82" t="s">
        <v>190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159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1059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161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1460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79" t="s">
        <v>0</v>
      </c>
      <c r="B28" s="80" t="s">
        <v>0</v>
      </c>
      <c r="C28" s="80" t="s">
        <v>163</v>
      </c>
      <c r="D28" s="81" t="s">
        <v>0</v>
      </c>
      <c r="E28" s="82" t="s">
        <v>0</v>
      </c>
      <c r="F28" s="82" t="s">
        <v>0</v>
      </c>
      <c r="G28" s="82" t="s">
        <v>0</v>
      </c>
      <c r="H28" s="82" t="s">
        <v>0</v>
      </c>
      <c r="I28" s="82" t="s">
        <v>0</v>
      </c>
      <c r="J28" s="82" t="s">
        <v>1461</v>
      </c>
      <c r="K28" s="82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165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190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166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0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0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55.2" x14ac:dyDescent="0.25">
      <c r="A32" s="60" t="s">
        <v>0</v>
      </c>
      <c r="B32" s="52" t="s">
        <v>1462</v>
      </c>
      <c r="C32" s="76" t="s">
        <v>1463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41.4" x14ac:dyDescent="0.25">
      <c r="A33" s="60" t="s">
        <v>168</v>
      </c>
      <c r="B33" s="52" t="s">
        <v>1464</v>
      </c>
      <c r="C33" s="76" t="s">
        <v>1465</v>
      </c>
      <c r="D33" s="77" t="s">
        <v>1466</v>
      </c>
      <c r="E33" s="78" t="s">
        <v>1467</v>
      </c>
      <c r="F33" s="78" t="s">
        <v>1468</v>
      </c>
      <c r="G33" s="78" t="s">
        <v>1469</v>
      </c>
      <c r="H33" s="78" t="s">
        <v>1470</v>
      </c>
      <c r="I33" s="78" t="s">
        <v>1471</v>
      </c>
      <c r="J33" s="78" t="s">
        <v>1472</v>
      </c>
      <c r="K33" s="78" t="s">
        <v>1473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41.4" x14ac:dyDescent="0.25">
      <c r="A35" s="60" t="s">
        <v>170</v>
      </c>
      <c r="B35" s="52" t="s">
        <v>1474</v>
      </c>
      <c r="C35" s="76" t="s">
        <v>1475</v>
      </c>
      <c r="D35" s="77" t="s">
        <v>1476</v>
      </c>
      <c r="E35" s="78" t="s">
        <v>0</v>
      </c>
      <c r="F35" s="78" t="s">
        <v>0</v>
      </c>
      <c r="G35" s="78" t="s">
        <v>151</v>
      </c>
      <c r="H35" s="78" t="s">
        <v>1477</v>
      </c>
      <c r="I35" s="78" t="s">
        <v>1478</v>
      </c>
      <c r="J35" s="78" t="s">
        <v>1479</v>
      </c>
      <c r="K35" s="78" t="s">
        <v>151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41.4" x14ac:dyDescent="0.25">
      <c r="A37" s="60" t="s">
        <v>188</v>
      </c>
      <c r="B37" s="52" t="s">
        <v>1480</v>
      </c>
      <c r="C37" s="76" t="s">
        <v>1481</v>
      </c>
      <c r="D37" s="77" t="s">
        <v>1482</v>
      </c>
      <c r="E37" s="78" t="s">
        <v>0</v>
      </c>
      <c r="F37" s="78" t="s">
        <v>0</v>
      </c>
      <c r="G37" s="78" t="s">
        <v>151</v>
      </c>
      <c r="H37" s="78" t="s">
        <v>1483</v>
      </c>
      <c r="I37" s="78" t="s">
        <v>1484</v>
      </c>
      <c r="J37" s="78" t="s">
        <v>1485</v>
      </c>
      <c r="K37" s="78" t="s">
        <v>151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27.6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190</v>
      </c>
      <c r="B39" s="52" t="s">
        <v>1486</v>
      </c>
      <c r="C39" s="76" t="s">
        <v>1487</v>
      </c>
      <c r="D39" s="77" t="s">
        <v>1482</v>
      </c>
      <c r="E39" s="78" t="s">
        <v>1488</v>
      </c>
      <c r="F39" s="78" t="s">
        <v>1489</v>
      </c>
      <c r="G39" s="78" t="s">
        <v>1490</v>
      </c>
      <c r="H39" s="78" t="s">
        <v>1491</v>
      </c>
      <c r="I39" s="78" t="s">
        <v>1492</v>
      </c>
      <c r="J39" s="78" t="s">
        <v>1493</v>
      </c>
      <c r="K39" s="78" t="s">
        <v>1494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55.2" x14ac:dyDescent="0.25">
      <c r="A41" s="60" t="s">
        <v>182</v>
      </c>
      <c r="B41" s="52" t="s">
        <v>1495</v>
      </c>
      <c r="C41" s="76" t="s">
        <v>1496</v>
      </c>
      <c r="D41" s="77" t="s">
        <v>1497</v>
      </c>
      <c r="E41" s="78" t="s">
        <v>0</v>
      </c>
      <c r="F41" s="78" t="s">
        <v>0</v>
      </c>
      <c r="G41" s="78" t="s">
        <v>151</v>
      </c>
      <c r="H41" s="78" t="s">
        <v>1498</v>
      </c>
      <c r="I41" s="78" t="s">
        <v>1499</v>
      </c>
      <c r="J41" s="78" t="s">
        <v>1500</v>
      </c>
      <c r="K41" s="78" t="s">
        <v>151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41.4" x14ac:dyDescent="0.25">
      <c r="A43" s="60" t="s">
        <v>202</v>
      </c>
      <c r="B43" s="52" t="s">
        <v>1501</v>
      </c>
      <c r="C43" s="76" t="s">
        <v>1502</v>
      </c>
      <c r="D43" s="77" t="s">
        <v>1503</v>
      </c>
      <c r="E43" s="78" t="s">
        <v>1504</v>
      </c>
      <c r="F43" s="78" t="s">
        <v>1505</v>
      </c>
      <c r="G43" s="78" t="s">
        <v>1506</v>
      </c>
      <c r="H43" s="78" t="s">
        <v>1507</v>
      </c>
      <c r="I43" s="78" t="s">
        <v>1508</v>
      </c>
      <c r="J43" s="78" t="s">
        <v>1509</v>
      </c>
      <c r="K43" s="78" t="s">
        <v>1510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41.4" x14ac:dyDescent="0.25">
      <c r="A45" s="60" t="s">
        <v>204</v>
      </c>
      <c r="B45" s="52" t="s">
        <v>1511</v>
      </c>
      <c r="C45" s="76" t="s">
        <v>1512</v>
      </c>
      <c r="D45" s="77" t="s">
        <v>1482</v>
      </c>
      <c r="E45" s="78" t="s">
        <v>0</v>
      </c>
      <c r="F45" s="78" t="s">
        <v>0</v>
      </c>
      <c r="G45" s="78" t="s">
        <v>151</v>
      </c>
      <c r="H45" s="78" t="s">
        <v>1513</v>
      </c>
      <c r="I45" s="78" t="s">
        <v>1514</v>
      </c>
      <c r="J45" s="78" t="s">
        <v>1515</v>
      </c>
      <c r="K45" s="78" t="s">
        <v>151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41.4" x14ac:dyDescent="0.25">
      <c r="A47" s="60" t="s">
        <v>213</v>
      </c>
      <c r="B47" s="52" t="s">
        <v>1516</v>
      </c>
      <c r="C47" s="76" t="s">
        <v>1517</v>
      </c>
      <c r="D47" s="77" t="s">
        <v>1518</v>
      </c>
      <c r="E47" s="78" t="s">
        <v>1519</v>
      </c>
      <c r="F47" s="78" t="s">
        <v>1520</v>
      </c>
      <c r="G47" s="78" t="s">
        <v>1521</v>
      </c>
      <c r="H47" s="78" t="s">
        <v>1522</v>
      </c>
      <c r="I47" s="78" t="s">
        <v>1523</v>
      </c>
      <c r="J47" s="78" t="s">
        <v>1524</v>
      </c>
      <c r="K47" s="78" t="s">
        <v>1525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41.4" x14ac:dyDescent="0.25">
      <c r="A49" s="60" t="s">
        <v>227</v>
      </c>
      <c r="B49" s="52" t="s">
        <v>1526</v>
      </c>
      <c r="C49" s="76" t="s">
        <v>1527</v>
      </c>
      <c r="D49" s="77" t="s">
        <v>1482</v>
      </c>
      <c r="E49" s="78" t="s">
        <v>0</v>
      </c>
      <c r="F49" s="78" t="s">
        <v>0</v>
      </c>
      <c r="G49" s="78" t="s">
        <v>151</v>
      </c>
      <c r="H49" s="78" t="s">
        <v>1528</v>
      </c>
      <c r="I49" s="78" t="s">
        <v>1529</v>
      </c>
      <c r="J49" s="78" t="s">
        <v>1530</v>
      </c>
      <c r="K49" s="78" t="s">
        <v>151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0</v>
      </c>
      <c r="B50" s="52" t="s">
        <v>0</v>
      </c>
      <c r="C50" s="76" t="s">
        <v>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27.6" x14ac:dyDescent="0.25">
      <c r="A51" s="79" t="s">
        <v>0</v>
      </c>
      <c r="B51" s="80" t="s">
        <v>0</v>
      </c>
      <c r="C51" s="80" t="s">
        <v>154</v>
      </c>
      <c r="D51" s="81" t="s">
        <v>0</v>
      </c>
      <c r="E51" s="82" t="s">
        <v>184</v>
      </c>
      <c r="F51" s="82" t="s">
        <v>224</v>
      </c>
      <c r="G51" s="82" t="s">
        <v>202</v>
      </c>
      <c r="H51" s="82" t="s">
        <v>1531</v>
      </c>
      <c r="I51" s="82" t="s">
        <v>1532</v>
      </c>
      <c r="J51" s="82" t="s">
        <v>1533</v>
      </c>
      <c r="K51" s="82" t="s">
        <v>190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159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225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161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1198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79" t="s">
        <v>0</v>
      </c>
      <c r="B54" s="80" t="s">
        <v>0</v>
      </c>
      <c r="C54" s="80" t="s">
        <v>163</v>
      </c>
      <c r="D54" s="81" t="s">
        <v>0</v>
      </c>
      <c r="E54" s="82" t="s">
        <v>0</v>
      </c>
      <c r="F54" s="82" t="s">
        <v>0</v>
      </c>
      <c r="G54" s="82" t="s">
        <v>0</v>
      </c>
      <c r="H54" s="82" t="s">
        <v>0</v>
      </c>
      <c r="I54" s="82" t="s">
        <v>0</v>
      </c>
      <c r="J54" s="82" t="s">
        <v>1534</v>
      </c>
      <c r="K54" s="82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165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190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166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42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79" t="s">
        <v>0</v>
      </c>
      <c r="B57" s="80" t="s">
        <v>0</v>
      </c>
      <c r="C57" s="80" t="s">
        <v>0</v>
      </c>
      <c r="D57" s="81" t="s">
        <v>0</v>
      </c>
      <c r="E57" s="82" t="s">
        <v>0</v>
      </c>
      <c r="F57" s="82" t="s">
        <v>0</v>
      </c>
      <c r="G57" s="82" t="s">
        <v>0</v>
      </c>
      <c r="H57" s="82" t="s">
        <v>0</v>
      </c>
      <c r="I57" s="82" t="s">
        <v>0</v>
      </c>
      <c r="J57" s="82" t="s">
        <v>0</v>
      </c>
      <c r="K57" s="82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1462</v>
      </c>
      <c r="C58" s="76" t="s">
        <v>1535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ht="55.2" x14ac:dyDescent="0.25">
      <c r="A59" s="60" t="s">
        <v>515</v>
      </c>
      <c r="B59" s="52" t="s">
        <v>1536</v>
      </c>
      <c r="C59" s="76" t="s">
        <v>1537</v>
      </c>
      <c r="D59" s="77" t="s">
        <v>1538</v>
      </c>
      <c r="E59" s="78" t="s">
        <v>1539</v>
      </c>
      <c r="F59" s="78" t="s">
        <v>1540</v>
      </c>
      <c r="G59" s="78" t="s">
        <v>1541</v>
      </c>
      <c r="H59" s="78" t="s">
        <v>1542</v>
      </c>
      <c r="I59" s="78" t="s">
        <v>1543</v>
      </c>
      <c r="J59" s="78" t="s">
        <v>1544</v>
      </c>
      <c r="K59" s="78" t="s">
        <v>1545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0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41.4" x14ac:dyDescent="0.25">
      <c r="A61" s="60" t="s">
        <v>652</v>
      </c>
      <c r="B61" s="52" t="s">
        <v>1546</v>
      </c>
      <c r="C61" s="76" t="s">
        <v>1547</v>
      </c>
      <c r="D61" s="77" t="s">
        <v>1538</v>
      </c>
      <c r="E61" s="78" t="s">
        <v>1548</v>
      </c>
      <c r="F61" s="78" t="s">
        <v>0</v>
      </c>
      <c r="G61" s="78" t="s">
        <v>151</v>
      </c>
      <c r="H61" s="78" t="s">
        <v>1549</v>
      </c>
      <c r="I61" s="78" t="s">
        <v>1550</v>
      </c>
      <c r="J61" s="78" t="s">
        <v>1551</v>
      </c>
      <c r="K61" s="78" t="s">
        <v>1552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0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0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41.4" x14ac:dyDescent="0.25">
      <c r="A63" s="60" t="s">
        <v>1158</v>
      </c>
      <c r="B63" s="52" t="s">
        <v>1553</v>
      </c>
      <c r="C63" s="76" t="s">
        <v>1554</v>
      </c>
      <c r="D63" s="77" t="s">
        <v>1555</v>
      </c>
      <c r="E63" s="78" t="s">
        <v>0</v>
      </c>
      <c r="F63" s="78" t="s">
        <v>0</v>
      </c>
      <c r="G63" s="78" t="s">
        <v>151</v>
      </c>
      <c r="H63" s="78" t="s">
        <v>1556</v>
      </c>
      <c r="I63" s="78" t="s">
        <v>1557</v>
      </c>
      <c r="J63" s="78" t="s">
        <v>1558</v>
      </c>
      <c r="K63" s="78" t="s">
        <v>151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ht="27.6" x14ac:dyDescent="0.25">
      <c r="A64" s="60" t="s">
        <v>0</v>
      </c>
      <c r="B64" s="52" t="s">
        <v>0</v>
      </c>
      <c r="C64" s="76" t="s">
        <v>0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0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ht="41.4" x14ac:dyDescent="0.25">
      <c r="A65" s="60" t="s">
        <v>1212</v>
      </c>
      <c r="B65" s="52" t="s">
        <v>1559</v>
      </c>
      <c r="C65" s="76" t="s">
        <v>1560</v>
      </c>
      <c r="D65" s="77" t="s">
        <v>1561</v>
      </c>
      <c r="E65" s="78" t="s">
        <v>0</v>
      </c>
      <c r="F65" s="78" t="s">
        <v>0</v>
      </c>
      <c r="G65" s="78" t="s">
        <v>151</v>
      </c>
      <c r="H65" s="78" t="s">
        <v>1562</v>
      </c>
      <c r="I65" s="78" t="s">
        <v>1563</v>
      </c>
      <c r="J65" s="78" t="s">
        <v>1564</v>
      </c>
      <c r="K65" s="78" t="s">
        <v>151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ht="27.6" x14ac:dyDescent="0.25">
      <c r="A66" s="60" t="s">
        <v>0</v>
      </c>
      <c r="B66" s="52" t="s">
        <v>0</v>
      </c>
      <c r="C66" s="76" t="s">
        <v>0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0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ht="41.4" x14ac:dyDescent="0.25">
      <c r="A67" s="60" t="s">
        <v>180</v>
      </c>
      <c r="B67" s="52" t="s">
        <v>1565</v>
      </c>
      <c r="C67" s="76" t="s">
        <v>1566</v>
      </c>
      <c r="D67" s="77" t="s">
        <v>1567</v>
      </c>
      <c r="E67" s="78" t="s">
        <v>0</v>
      </c>
      <c r="F67" s="78" t="s">
        <v>0</v>
      </c>
      <c r="G67" s="78" t="s">
        <v>151</v>
      </c>
      <c r="H67" s="78" t="s">
        <v>1568</v>
      </c>
      <c r="I67" s="78" t="s">
        <v>1569</v>
      </c>
      <c r="J67" s="78" t="s">
        <v>1570</v>
      </c>
      <c r="K67" s="78" t="s">
        <v>151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27.6" x14ac:dyDescent="0.25">
      <c r="A68" s="60" t="s">
        <v>0</v>
      </c>
      <c r="B68" s="52" t="s">
        <v>0</v>
      </c>
      <c r="C68" s="76" t="s">
        <v>0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0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ht="27.6" x14ac:dyDescent="0.25">
      <c r="A69" s="79" t="s">
        <v>0</v>
      </c>
      <c r="B69" s="80" t="s">
        <v>0</v>
      </c>
      <c r="C69" s="80" t="s">
        <v>154</v>
      </c>
      <c r="D69" s="81" t="s">
        <v>0</v>
      </c>
      <c r="E69" s="82" t="s">
        <v>852</v>
      </c>
      <c r="F69" s="82" t="s">
        <v>42</v>
      </c>
      <c r="G69" s="82" t="s">
        <v>44</v>
      </c>
      <c r="H69" s="82" t="s">
        <v>1571</v>
      </c>
      <c r="I69" s="82" t="s">
        <v>1572</v>
      </c>
      <c r="J69" s="82" t="s">
        <v>1573</v>
      </c>
      <c r="K69" s="82" t="s">
        <v>190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159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439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161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1245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79" t="s">
        <v>0</v>
      </c>
      <c r="B72" s="80" t="s">
        <v>0</v>
      </c>
      <c r="C72" s="80" t="s">
        <v>163</v>
      </c>
      <c r="D72" s="81" t="s">
        <v>0</v>
      </c>
      <c r="E72" s="82" t="s">
        <v>0</v>
      </c>
      <c r="F72" s="82" t="s">
        <v>0</v>
      </c>
      <c r="G72" s="82" t="s">
        <v>0</v>
      </c>
      <c r="H72" s="82" t="s">
        <v>0</v>
      </c>
      <c r="I72" s="82" t="s">
        <v>0</v>
      </c>
      <c r="J72" s="82" t="s">
        <v>1574</v>
      </c>
      <c r="K72" s="82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165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190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166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44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79" t="s">
        <v>0</v>
      </c>
      <c r="B75" s="80" t="s">
        <v>0</v>
      </c>
      <c r="C75" s="80" t="s">
        <v>0</v>
      </c>
      <c r="D75" s="81" t="s">
        <v>0</v>
      </c>
      <c r="E75" s="82" t="s">
        <v>0</v>
      </c>
      <c r="F75" s="82" t="s">
        <v>0</v>
      </c>
      <c r="G75" s="82" t="s">
        <v>0</v>
      </c>
      <c r="H75" s="82" t="s">
        <v>0</v>
      </c>
      <c r="I75" s="82" t="s">
        <v>0</v>
      </c>
      <c r="J75" s="82" t="s">
        <v>0</v>
      </c>
      <c r="K75" s="82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ht="41.4" x14ac:dyDescent="0.25">
      <c r="A76" s="60" t="s">
        <v>0</v>
      </c>
      <c r="B76" s="52" t="s">
        <v>1575</v>
      </c>
      <c r="C76" s="76" t="s">
        <v>1576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0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ht="41.4" x14ac:dyDescent="0.25">
      <c r="A77" s="60" t="s">
        <v>446</v>
      </c>
      <c r="B77" s="52" t="s">
        <v>1577</v>
      </c>
      <c r="C77" s="76" t="s">
        <v>1578</v>
      </c>
      <c r="D77" s="77" t="s">
        <v>1579</v>
      </c>
      <c r="E77" s="78" t="s">
        <v>1580</v>
      </c>
      <c r="F77" s="78" t="s">
        <v>1581</v>
      </c>
      <c r="G77" s="78" t="s">
        <v>1582</v>
      </c>
      <c r="H77" s="78" t="s">
        <v>1583</v>
      </c>
      <c r="I77" s="78" t="s">
        <v>1584</v>
      </c>
      <c r="J77" s="78" t="s">
        <v>1585</v>
      </c>
      <c r="K77" s="78" t="s">
        <v>1586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0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0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ht="41.4" x14ac:dyDescent="0.25">
      <c r="A79" s="60" t="s">
        <v>1228</v>
      </c>
      <c r="B79" s="52" t="s">
        <v>1587</v>
      </c>
      <c r="C79" s="76" t="s">
        <v>1588</v>
      </c>
      <c r="D79" s="77" t="s">
        <v>193</v>
      </c>
      <c r="E79" s="78" t="s">
        <v>0</v>
      </c>
      <c r="F79" s="78" t="s">
        <v>0</v>
      </c>
      <c r="G79" s="78" t="s">
        <v>151</v>
      </c>
      <c r="H79" s="78" t="s">
        <v>1589</v>
      </c>
      <c r="I79" s="78" t="s">
        <v>1590</v>
      </c>
      <c r="J79" s="78" t="s">
        <v>1591</v>
      </c>
      <c r="K79" s="78" t="s">
        <v>151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ht="27.6" x14ac:dyDescent="0.25">
      <c r="A80" s="60" t="s">
        <v>0</v>
      </c>
      <c r="B80" s="52" t="s">
        <v>0</v>
      </c>
      <c r="C80" s="76" t="s">
        <v>0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ht="27.6" x14ac:dyDescent="0.25">
      <c r="A81" s="79" t="s">
        <v>0</v>
      </c>
      <c r="B81" s="80" t="s">
        <v>0</v>
      </c>
      <c r="C81" s="80" t="s">
        <v>154</v>
      </c>
      <c r="D81" s="81" t="s">
        <v>0</v>
      </c>
      <c r="E81" s="82" t="s">
        <v>184</v>
      </c>
      <c r="F81" s="82" t="s">
        <v>144</v>
      </c>
      <c r="G81" s="82" t="s">
        <v>42</v>
      </c>
      <c r="H81" s="82" t="s">
        <v>1592</v>
      </c>
      <c r="I81" s="82" t="s">
        <v>442</v>
      </c>
      <c r="J81" s="82" t="s">
        <v>1593</v>
      </c>
      <c r="K81" s="82" t="s">
        <v>190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159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224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161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1594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79" t="s">
        <v>0</v>
      </c>
      <c r="B84" s="80" t="s">
        <v>0</v>
      </c>
      <c r="C84" s="80" t="s">
        <v>163</v>
      </c>
      <c r="D84" s="81" t="s">
        <v>0</v>
      </c>
      <c r="E84" s="82" t="s">
        <v>0</v>
      </c>
      <c r="F84" s="82" t="s">
        <v>0</v>
      </c>
      <c r="G84" s="82" t="s">
        <v>0</v>
      </c>
      <c r="H84" s="82" t="s">
        <v>0</v>
      </c>
      <c r="I84" s="82" t="s">
        <v>0</v>
      </c>
      <c r="J84" s="82" t="s">
        <v>1595</v>
      </c>
      <c r="K84" s="82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165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190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166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44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79" t="s">
        <v>0</v>
      </c>
      <c r="B87" s="80" t="s">
        <v>0</v>
      </c>
      <c r="C87" s="80" t="s">
        <v>0</v>
      </c>
      <c r="D87" s="81" t="s">
        <v>0</v>
      </c>
      <c r="E87" s="82" t="s">
        <v>0</v>
      </c>
      <c r="F87" s="82" t="s">
        <v>0</v>
      </c>
      <c r="G87" s="82" t="s">
        <v>0</v>
      </c>
      <c r="H87" s="82" t="s">
        <v>0</v>
      </c>
      <c r="I87" s="82" t="s">
        <v>0</v>
      </c>
      <c r="J87" s="82" t="s">
        <v>0</v>
      </c>
      <c r="K87" s="82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ht="55.2" x14ac:dyDescent="0.25">
      <c r="A88" s="60" t="s">
        <v>0</v>
      </c>
      <c r="B88" s="52" t="s">
        <v>1596</v>
      </c>
      <c r="C88" s="76" t="s">
        <v>1597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0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ht="55.2" x14ac:dyDescent="0.25">
      <c r="A89" s="60" t="s">
        <v>197</v>
      </c>
      <c r="B89" s="52" t="s">
        <v>1598</v>
      </c>
      <c r="C89" s="76" t="s">
        <v>1599</v>
      </c>
      <c r="D89" s="77" t="s">
        <v>1600</v>
      </c>
      <c r="E89" s="78" t="s">
        <v>1601</v>
      </c>
      <c r="F89" s="78" t="s">
        <v>1521</v>
      </c>
      <c r="G89" s="78" t="s">
        <v>1602</v>
      </c>
      <c r="H89" s="78" t="s">
        <v>151</v>
      </c>
      <c r="I89" s="78" t="s">
        <v>151</v>
      </c>
      <c r="J89" s="78" t="s">
        <v>1603</v>
      </c>
      <c r="K89" s="78" t="s">
        <v>1604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0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0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79" t="s">
        <v>0</v>
      </c>
      <c r="B91" s="80" t="s">
        <v>0</v>
      </c>
      <c r="C91" s="80" t="s">
        <v>154</v>
      </c>
      <c r="D91" s="81" t="s">
        <v>0</v>
      </c>
      <c r="E91" s="82" t="s">
        <v>42</v>
      </c>
      <c r="F91" s="82" t="s">
        <v>44</v>
      </c>
      <c r="G91" s="82" t="s">
        <v>44</v>
      </c>
      <c r="H91" s="82" t="s">
        <v>44</v>
      </c>
      <c r="I91" s="82" t="s">
        <v>44</v>
      </c>
      <c r="J91" s="82" t="s">
        <v>42</v>
      </c>
      <c r="K91" s="82" t="s">
        <v>44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159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42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161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42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79" t="s">
        <v>0</v>
      </c>
      <c r="B94" s="80" t="s">
        <v>0</v>
      </c>
      <c r="C94" s="80" t="s">
        <v>163</v>
      </c>
      <c r="D94" s="81" t="s">
        <v>0</v>
      </c>
      <c r="E94" s="82" t="s">
        <v>0</v>
      </c>
      <c r="F94" s="82" t="s">
        <v>0</v>
      </c>
      <c r="G94" s="82" t="s">
        <v>0</v>
      </c>
      <c r="H94" s="82" t="s">
        <v>0</v>
      </c>
      <c r="I94" s="82" t="s">
        <v>0</v>
      </c>
      <c r="J94" s="82" t="s">
        <v>168</v>
      </c>
      <c r="K94" s="82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165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44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166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44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79" t="s">
        <v>0</v>
      </c>
      <c r="B97" s="80" t="s">
        <v>0</v>
      </c>
      <c r="C97" s="80" t="s">
        <v>0</v>
      </c>
      <c r="D97" s="81" t="s">
        <v>0</v>
      </c>
      <c r="E97" s="82" t="s">
        <v>0</v>
      </c>
      <c r="F97" s="82" t="s">
        <v>0</v>
      </c>
      <c r="G97" s="82" t="s">
        <v>0</v>
      </c>
      <c r="H97" s="82" t="s">
        <v>0</v>
      </c>
      <c r="I97" s="82" t="s">
        <v>0</v>
      </c>
      <c r="J97" s="82" t="s">
        <v>0</v>
      </c>
      <c r="K97" s="82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ht="55.2" x14ac:dyDescent="0.25">
      <c r="A98" s="60" t="s">
        <v>0</v>
      </c>
      <c r="B98" s="52" t="s">
        <v>1605</v>
      </c>
      <c r="C98" s="76" t="s">
        <v>1606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0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ht="55.2" x14ac:dyDescent="0.25">
      <c r="A99" s="60" t="s">
        <v>198</v>
      </c>
      <c r="B99" s="52" t="s">
        <v>1598</v>
      </c>
      <c r="C99" s="76" t="s">
        <v>1599</v>
      </c>
      <c r="D99" s="77" t="s">
        <v>1600</v>
      </c>
      <c r="E99" s="78" t="s">
        <v>1607</v>
      </c>
      <c r="F99" s="78" t="s">
        <v>1608</v>
      </c>
      <c r="G99" s="78" t="s">
        <v>1609</v>
      </c>
      <c r="H99" s="78" t="s">
        <v>151</v>
      </c>
      <c r="I99" s="78" t="s">
        <v>151</v>
      </c>
      <c r="J99" s="78" t="s">
        <v>1610</v>
      </c>
      <c r="K99" s="78" t="s">
        <v>1611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0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0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79" t="s">
        <v>0</v>
      </c>
      <c r="B101" s="80" t="s">
        <v>0</v>
      </c>
      <c r="C101" s="80" t="s">
        <v>154</v>
      </c>
      <c r="D101" s="81" t="s">
        <v>0</v>
      </c>
      <c r="E101" s="82" t="s">
        <v>168</v>
      </c>
      <c r="F101" s="82" t="s">
        <v>144</v>
      </c>
      <c r="G101" s="82" t="s">
        <v>44</v>
      </c>
      <c r="H101" s="82" t="s">
        <v>44</v>
      </c>
      <c r="I101" s="82" t="s">
        <v>44</v>
      </c>
      <c r="J101" s="82" t="s">
        <v>188</v>
      </c>
      <c r="K101" s="82" t="s">
        <v>44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159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144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161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144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79" t="s">
        <v>0</v>
      </c>
      <c r="B104" s="80" t="s">
        <v>0</v>
      </c>
      <c r="C104" s="80" t="s">
        <v>163</v>
      </c>
      <c r="D104" s="81" t="s">
        <v>0</v>
      </c>
      <c r="E104" s="82" t="s">
        <v>0</v>
      </c>
      <c r="F104" s="82" t="s">
        <v>0</v>
      </c>
      <c r="G104" s="82" t="s">
        <v>0</v>
      </c>
      <c r="H104" s="82" t="s">
        <v>0</v>
      </c>
      <c r="I104" s="82" t="s">
        <v>0</v>
      </c>
      <c r="J104" s="82" t="s">
        <v>204</v>
      </c>
      <c r="K104" s="82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165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44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166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44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79" t="s">
        <v>0</v>
      </c>
      <c r="B107" s="80" t="s">
        <v>0</v>
      </c>
      <c r="C107" s="80" t="s">
        <v>0</v>
      </c>
      <c r="D107" s="81" t="s">
        <v>0</v>
      </c>
      <c r="E107" s="82" t="s">
        <v>0</v>
      </c>
      <c r="F107" s="82" t="s">
        <v>0</v>
      </c>
      <c r="G107" s="82" t="s">
        <v>0</v>
      </c>
      <c r="H107" s="82" t="s">
        <v>0</v>
      </c>
      <c r="I107" s="82" t="s">
        <v>0</v>
      </c>
      <c r="J107" s="82" t="s">
        <v>0</v>
      </c>
      <c r="K107" s="82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136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1612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ht="27.6" x14ac:dyDescent="0.25">
      <c r="A109" s="60" t="s">
        <v>0</v>
      </c>
      <c r="B109" s="52" t="s">
        <v>0</v>
      </c>
      <c r="C109" s="76" t="s">
        <v>1613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1614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234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0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235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1615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237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1594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239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204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245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1616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247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1242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1617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1618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1619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1058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60" t="s">
        <v>0</v>
      </c>
      <c r="B118" s="52" t="s">
        <v>0</v>
      </c>
      <c r="C118" s="76" t="s">
        <v>1428</v>
      </c>
      <c r="D118" s="77" t="s">
        <v>0</v>
      </c>
      <c r="E118" s="78" t="s">
        <v>0</v>
      </c>
      <c r="F118" s="78" t="s">
        <v>0</v>
      </c>
      <c r="G118" s="78" t="s">
        <v>0</v>
      </c>
      <c r="H118" s="78" t="s">
        <v>0</v>
      </c>
      <c r="I118" s="78" t="s">
        <v>0</v>
      </c>
      <c r="J118" s="78" t="s">
        <v>1620</v>
      </c>
      <c r="K118" s="78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x14ac:dyDescent="0.25">
      <c r="A119" s="60" t="s">
        <v>0</v>
      </c>
      <c r="B119" s="52" t="s">
        <v>0</v>
      </c>
      <c r="C119" s="76" t="s">
        <v>234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0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x14ac:dyDescent="0.25">
      <c r="A120" s="60" t="s">
        <v>0</v>
      </c>
      <c r="B120" s="52" t="s">
        <v>0</v>
      </c>
      <c r="C120" s="76" t="s">
        <v>245</v>
      </c>
      <c r="D120" s="77" t="s">
        <v>0</v>
      </c>
      <c r="E120" s="78" t="s">
        <v>0</v>
      </c>
      <c r="F120" s="78" t="s">
        <v>0</v>
      </c>
      <c r="G120" s="78" t="s">
        <v>0</v>
      </c>
      <c r="H120" s="78" t="s">
        <v>0</v>
      </c>
      <c r="I120" s="78" t="s">
        <v>0</v>
      </c>
      <c r="J120" s="78" t="s">
        <v>1621</v>
      </c>
      <c r="K120" s="78" t="s">
        <v>0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x14ac:dyDescent="0.25">
      <c r="A121" s="60" t="s">
        <v>0</v>
      </c>
      <c r="B121" s="52" t="s">
        <v>0</v>
      </c>
      <c r="C121" s="76" t="s">
        <v>247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1622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x14ac:dyDescent="0.25">
      <c r="A122" s="60" t="s">
        <v>0</v>
      </c>
      <c r="B122" s="52" t="s">
        <v>0</v>
      </c>
      <c r="C122" s="76" t="s">
        <v>1623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1624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x14ac:dyDescent="0.25">
      <c r="A123" s="60" t="s">
        <v>0</v>
      </c>
      <c r="B123" s="52" t="s">
        <v>0</v>
      </c>
      <c r="C123" s="76" t="s">
        <v>234</v>
      </c>
      <c r="D123" s="77" t="s">
        <v>0</v>
      </c>
      <c r="E123" s="78" t="s">
        <v>0</v>
      </c>
      <c r="F123" s="78" t="s">
        <v>0</v>
      </c>
      <c r="G123" s="78" t="s">
        <v>0</v>
      </c>
      <c r="H123" s="78" t="s">
        <v>0</v>
      </c>
      <c r="I123" s="78" t="s">
        <v>0</v>
      </c>
      <c r="J123" s="78" t="s">
        <v>0</v>
      </c>
      <c r="K123" s="78" t="s">
        <v>0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x14ac:dyDescent="0.25">
      <c r="A124" s="60" t="s">
        <v>0</v>
      </c>
      <c r="B124" s="52" t="s">
        <v>0</v>
      </c>
      <c r="C124" s="76" t="s">
        <v>1625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1626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x14ac:dyDescent="0.25">
      <c r="A125" s="60" t="s">
        <v>0</v>
      </c>
      <c r="B125" s="52" t="s">
        <v>0</v>
      </c>
      <c r="C125" s="76" t="s">
        <v>247</v>
      </c>
      <c r="D125" s="77" t="s">
        <v>0</v>
      </c>
      <c r="E125" s="78" t="s">
        <v>0</v>
      </c>
      <c r="F125" s="78" t="s">
        <v>0</v>
      </c>
      <c r="G125" s="78" t="s">
        <v>0</v>
      </c>
      <c r="H125" s="78" t="s">
        <v>0</v>
      </c>
      <c r="I125" s="78" t="s">
        <v>0</v>
      </c>
      <c r="J125" s="78" t="s">
        <v>1627</v>
      </c>
      <c r="K125" s="78" t="s">
        <v>0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232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1628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x14ac:dyDescent="0.25">
      <c r="A127" s="60" t="s">
        <v>0</v>
      </c>
      <c r="B127" s="52" t="s">
        <v>0</v>
      </c>
      <c r="C127" s="76" t="s">
        <v>234</v>
      </c>
      <c r="D127" s="77" t="s">
        <v>0</v>
      </c>
      <c r="E127" s="78" t="s">
        <v>0</v>
      </c>
      <c r="F127" s="78" t="s">
        <v>0</v>
      </c>
      <c r="G127" s="78" t="s">
        <v>0</v>
      </c>
      <c r="H127" s="78" t="s">
        <v>0</v>
      </c>
      <c r="I127" s="78" t="s">
        <v>0</v>
      </c>
      <c r="J127" s="78" t="s">
        <v>0</v>
      </c>
      <c r="K127" s="78" t="s">
        <v>0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x14ac:dyDescent="0.25">
      <c r="A128" s="60" t="s">
        <v>0</v>
      </c>
      <c r="B128" s="52" t="s">
        <v>0</v>
      </c>
      <c r="C128" s="76" t="s">
        <v>235</v>
      </c>
      <c r="D128" s="77" t="s">
        <v>0</v>
      </c>
      <c r="E128" s="78" t="s">
        <v>0</v>
      </c>
      <c r="F128" s="78" t="s">
        <v>0</v>
      </c>
      <c r="G128" s="78" t="s">
        <v>0</v>
      </c>
      <c r="H128" s="78" t="s">
        <v>0</v>
      </c>
      <c r="I128" s="78" t="s">
        <v>0</v>
      </c>
      <c r="J128" s="78" t="s">
        <v>1060</v>
      </c>
      <c r="K128" s="78" t="s">
        <v>0</v>
      </c>
      <c r="L128" s="40" t="s">
        <v>0</v>
      </c>
      <c r="M128" s="40" t="s">
        <v>0</v>
      </c>
      <c r="N128" s="40" t="s">
        <v>0</v>
      </c>
      <c r="O128" s="40" t="s">
        <v>0</v>
      </c>
      <c r="P128" s="40" t="s">
        <v>0</v>
      </c>
      <c r="Q128" s="40" t="s">
        <v>0</v>
      </c>
      <c r="R128" s="40" t="s">
        <v>0</v>
      </c>
      <c r="S128" s="40" t="s">
        <v>0</v>
      </c>
      <c r="T128" s="40" t="s">
        <v>0</v>
      </c>
      <c r="U128" s="40" t="s">
        <v>0</v>
      </c>
      <c r="V128" s="40" t="s">
        <v>0</v>
      </c>
      <c r="W128" s="40" t="s">
        <v>0</v>
      </c>
    </row>
    <row r="129" spans="1:23" x14ac:dyDescent="0.25">
      <c r="A129" s="60" t="s">
        <v>0</v>
      </c>
      <c r="B129" s="52" t="s">
        <v>0</v>
      </c>
      <c r="C129" s="76" t="s">
        <v>237</v>
      </c>
      <c r="D129" s="77" t="s">
        <v>0</v>
      </c>
      <c r="E129" s="78" t="s">
        <v>0</v>
      </c>
      <c r="F129" s="78" t="s">
        <v>0</v>
      </c>
      <c r="G129" s="78" t="s">
        <v>0</v>
      </c>
      <c r="H129" s="78" t="s">
        <v>0</v>
      </c>
      <c r="I129" s="78" t="s">
        <v>0</v>
      </c>
      <c r="J129" s="78" t="s">
        <v>182</v>
      </c>
      <c r="K129" s="78" t="s">
        <v>0</v>
      </c>
      <c r="L129" s="40" t="s">
        <v>0</v>
      </c>
      <c r="M129" s="40" t="s">
        <v>0</v>
      </c>
      <c r="N129" s="40" t="s">
        <v>0</v>
      </c>
      <c r="O129" s="40" t="s">
        <v>0</v>
      </c>
      <c r="P129" s="40" t="s">
        <v>0</v>
      </c>
      <c r="Q129" s="40" t="s">
        <v>0</v>
      </c>
      <c r="R129" s="40" t="s">
        <v>0</v>
      </c>
      <c r="S129" s="40" t="s">
        <v>0</v>
      </c>
      <c r="T129" s="40" t="s">
        <v>0</v>
      </c>
      <c r="U129" s="40" t="s">
        <v>0</v>
      </c>
      <c r="V129" s="40" t="s">
        <v>0</v>
      </c>
      <c r="W129" s="40" t="s">
        <v>0</v>
      </c>
    </row>
    <row r="130" spans="1:23" x14ac:dyDescent="0.25">
      <c r="A130" s="60" t="s">
        <v>0</v>
      </c>
      <c r="B130" s="52" t="s">
        <v>0</v>
      </c>
      <c r="C130" s="76" t="s">
        <v>239</v>
      </c>
      <c r="D130" s="77" t="s">
        <v>0</v>
      </c>
      <c r="E130" s="78" t="s">
        <v>0</v>
      </c>
      <c r="F130" s="78" t="s">
        <v>0</v>
      </c>
      <c r="G130" s="78" t="s">
        <v>0</v>
      </c>
      <c r="H130" s="78" t="s">
        <v>0</v>
      </c>
      <c r="I130" s="78" t="s">
        <v>0</v>
      </c>
      <c r="J130" s="78" t="s">
        <v>144</v>
      </c>
      <c r="K130" s="78" t="s">
        <v>0</v>
      </c>
      <c r="L130" s="40" t="s">
        <v>0</v>
      </c>
      <c r="M130" s="40" t="s">
        <v>0</v>
      </c>
      <c r="N130" s="40" t="s">
        <v>0</v>
      </c>
      <c r="O130" s="40" t="s">
        <v>0</v>
      </c>
      <c r="P130" s="40" t="s">
        <v>0</v>
      </c>
      <c r="Q130" s="40" t="s">
        <v>0</v>
      </c>
      <c r="R130" s="40" t="s">
        <v>0</v>
      </c>
      <c r="S130" s="40" t="s">
        <v>0</v>
      </c>
      <c r="T130" s="40" t="s">
        <v>0</v>
      </c>
      <c r="U130" s="40" t="s">
        <v>0</v>
      </c>
      <c r="V130" s="40" t="s">
        <v>0</v>
      </c>
      <c r="W130" s="40" t="s">
        <v>0</v>
      </c>
    </row>
    <row r="131" spans="1:23" x14ac:dyDescent="0.25">
      <c r="A131" s="60" t="s">
        <v>0</v>
      </c>
      <c r="B131" s="52" t="s">
        <v>0</v>
      </c>
      <c r="C131" s="76" t="s">
        <v>245</v>
      </c>
      <c r="D131" s="77" t="s">
        <v>0</v>
      </c>
      <c r="E131" s="78" t="s">
        <v>0</v>
      </c>
      <c r="F131" s="78" t="s">
        <v>0</v>
      </c>
      <c r="G131" s="78" t="s">
        <v>0</v>
      </c>
      <c r="H131" s="78" t="s">
        <v>0</v>
      </c>
      <c r="I131" s="78" t="s">
        <v>0</v>
      </c>
      <c r="J131" s="78" t="s">
        <v>144</v>
      </c>
      <c r="K131" s="78" t="s">
        <v>0</v>
      </c>
      <c r="L131" s="40" t="s">
        <v>0</v>
      </c>
      <c r="M131" s="40" t="s">
        <v>0</v>
      </c>
      <c r="N131" s="40" t="s">
        <v>0</v>
      </c>
      <c r="O131" s="40" t="s">
        <v>0</v>
      </c>
      <c r="P131" s="40" t="s">
        <v>0</v>
      </c>
      <c r="Q131" s="40" t="s">
        <v>0</v>
      </c>
      <c r="R131" s="40" t="s">
        <v>0</v>
      </c>
      <c r="S131" s="40" t="s">
        <v>0</v>
      </c>
      <c r="T131" s="40" t="s">
        <v>0</v>
      </c>
      <c r="U131" s="40" t="s">
        <v>0</v>
      </c>
      <c r="V131" s="40" t="s">
        <v>0</v>
      </c>
      <c r="W131" s="40" t="s">
        <v>0</v>
      </c>
    </row>
    <row r="132" spans="1:23" x14ac:dyDescent="0.25">
      <c r="A132" s="60" t="s">
        <v>0</v>
      </c>
      <c r="B132" s="52" t="s">
        <v>0</v>
      </c>
      <c r="C132" s="76" t="s">
        <v>247</v>
      </c>
      <c r="D132" s="77" t="s">
        <v>0</v>
      </c>
      <c r="E132" s="78" t="s">
        <v>0</v>
      </c>
      <c r="F132" s="78" t="s">
        <v>0</v>
      </c>
      <c r="G132" s="78" t="s">
        <v>0</v>
      </c>
      <c r="H132" s="78" t="s">
        <v>0</v>
      </c>
      <c r="I132" s="78" t="s">
        <v>0</v>
      </c>
      <c r="J132" s="78" t="s">
        <v>44</v>
      </c>
      <c r="K132" s="78" t="s">
        <v>0</v>
      </c>
      <c r="L132" s="40" t="s">
        <v>0</v>
      </c>
      <c r="M132" s="40" t="s">
        <v>0</v>
      </c>
      <c r="N132" s="40" t="s">
        <v>0</v>
      </c>
      <c r="O132" s="40" t="s">
        <v>0</v>
      </c>
      <c r="P132" s="40" t="s">
        <v>0</v>
      </c>
      <c r="Q132" s="40" t="s">
        <v>0</v>
      </c>
      <c r="R132" s="40" t="s">
        <v>0</v>
      </c>
      <c r="S132" s="40" t="s">
        <v>0</v>
      </c>
      <c r="T132" s="40" t="s">
        <v>0</v>
      </c>
      <c r="U132" s="40" t="s">
        <v>0</v>
      </c>
      <c r="V132" s="40" t="s">
        <v>0</v>
      </c>
      <c r="W132" s="40" t="s">
        <v>0</v>
      </c>
    </row>
    <row r="133" spans="1:23" x14ac:dyDescent="0.25">
      <c r="A133" s="60" t="s">
        <v>0</v>
      </c>
      <c r="B133" s="52" t="s">
        <v>0</v>
      </c>
      <c r="C133" s="76" t="s">
        <v>240</v>
      </c>
      <c r="D133" s="77" t="s">
        <v>0</v>
      </c>
      <c r="E133" s="78" t="s">
        <v>0</v>
      </c>
      <c r="F133" s="78" t="s">
        <v>0</v>
      </c>
      <c r="G133" s="78" t="s">
        <v>0</v>
      </c>
      <c r="H133" s="78" t="s">
        <v>0</v>
      </c>
      <c r="I133" s="78" t="s">
        <v>0</v>
      </c>
      <c r="J133" s="78" t="s">
        <v>180</v>
      </c>
      <c r="K133" s="78" t="s">
        <v>0</v>
      </c>
      <c r="L133" s="40" t="s">
        <v>0</v>
      </c>
      <c r="M133" s="40" t="s">
        <v>0</v>
      </c>
      <c r="N133" s="40" t="s">
        <v>0</v>
      </c>
      <c r="O133" s="40" t="s">
        <v>0</v>
      </c>
      <c r="P133" s="40" t="s">
        <v>0</v>
      </c>
      <c r="Q133" s="40" t="s">
        <v>0</v>
      </c>
      <c r="R133" s="40" t="s">
        <v>0</v>
      </c>
      <c r="S133" s="40" t="s">
        <v>0</v>
      </c>
      <c r="T133" s="40" t="s">
        <v>0</v>
      </c>
      <c r="U133" s="40" t="s">
        <v>0</v>
      </c>
      <c r="V133" s="40" t="s">
        <v>0</v>
      </c>
      <c r="W133" s="40" t="s">
        <v>0</v>
      </c>
    </row>
    <row r="134" spans="1:23" x14ac:dyDescent="0.25">
      <c r="A134" s="60" t="s">
        <v>0</v>
      </c>
      <c r="B134" s="52" t="s">
        <v>0</v>
      </c>
      <c r="C134" s="76" t="s">
        <v>242</v>
      </c>
      <c r="D134" s="77" t="s">
        <v>0</v>
      </c>
      <c r="E134" s="78" t="s">
        <v>0</v>
      </c>
      <c r="F134" s="78" t="s">
        <v>0</v>
      </c>
      <c r="G134" s="78" t="s">
        <v>0</v>
      </c>
      <c r="H134" s="78" t="s">
        <v>0</v>
      </c>
      <c r="I134" s="78" t="s">
        <v>0</v>
      </c>
      <c r="J134" s="78" t="s">
        <v>446</v>
      </c>
      <c r="K134" s="78" t="s">
        <v>0</v>
      </c>
      <c r="L134" s="40" t="s">
        <v>0</v>
      </c>
      <c r="M134" s="40" t="s">
        <v>0</v>
      </c>
      <c r="N134" s="40" t="s">
        <v>0</v>
      </c>
      <c r="O134" s="40" t="s">
        <v>0</v>
      </c>
      <c r="P134" s="40" t="s">
        <v>0</v>
      </c>
      <c r="Q134" s="40" t="s">
        <v>0</v>
      </c>
      <c r="R134" s="40" t="s">
        <v>0</v>
      </c>
      <c r="S134" s="40" t="s">
        <v>0</v>
      </c>
      <c r="T134" s="40" t="s">
        <v>0</v>
      </c>
      <c r="U134" s="40" t="s">
        <v>0</v>
      </c>
      <c r="V134" s="40" t="s">
        <v>0</v>
      </c>
      <c r="W134" s="40" t="s">
        <v>0</v>
      </c>
    </row>
    <row r="135" spans="1:23" x14ac:dyDescent="0.25">
      <c r="A135" s="60" t="s">
        <v>0</v>
      </c>
      <c r="B135" s="52" t="s">
        <v>0</v>
      </c>
      <c r="C135" s="76" t="s">
        <v>1629</v>
      </c>
      <c r="D135" s="77" t="s">
        <v>0</v>
      </c>
      <c r="E135" s="78" t="s">
        <v>0</v>
      </c>
      <c r="F135" s="78" t="s">
        <v>0</v>
      </c>
      <c r="G135" s="78" t="s">
        <v>0</v>
      </c>
      <c r="H135" s="78" t="s">
        <v>0</v>
      </c>
      <c r="I135" s="78" t="s">
        <v>0</v>
      </c>
      <c r="J135" s="78" t="s">
        <v>1627</v>
      </c>
      <c r="K135" s="78" t="s">
        <v>0</v>
      </c>
      <c r="L135" s="40" t="s">
        <v>0</v>
      </c>
      <c r="M135" s="40" t="s">
        <v>0</v>
      </c>
      <c r="N135" s="40" t="s">
        <v>0</v>
      </c>
      <c r="O135" s="40" t="s">
        <v>0</v>
      </c>
      <c r="P135" s="40" t="s">
        <v>0</v>
      </c>
      <c r="Q135" s="40" t="s">
        <v>0</v>
      </c>
      <c r="R135" s="40" t="s">
        <v>0</v>
      </c>
      <c r="S135" s="40" t="s">
        <v>0</v>
      </c>
      <c r="T135" s="40" t="s">
        <v>0</v>
      </c>
      <c r="U135" s="40" t="s">
        <v>0</v>
      </c>
      <c r="V135" s="40" t="s">
        <v>0</v>
      </c>
      <c r="W135" s="40" t="s">
        <v>0</v>
      </c>
    </row>
    <row r="136" spans="1:23" x14ac:dyDescent="0.25">
      <c r="A136" s="60" t="s">
        <v>0</v>
      </c>
      <c r="B136" s="52" t="s">
        <v>0</v>
      </c>
      <c r="C136" s="76" t="s">
        <v>234</v>
      </c>
      <c r="D136" s="77" t="s">
        <v>0</v>
      </c>
      <c r="E136" s="78" t="s">
        <v>0</v>
      </c>
      <c r="F136" s="78" t="s">
        <v>0</v>
      </c>
      <c r="G136" s="78" t="s">
        <v>0</v>
      </c>
      <c r="H136" s="78" t="s">
        <v>0</v>
      </c>
      <c r="I136" s="78" t="s">
        <v>0</v>
      </c>
      <c r="J136" s="78" t="s">
        <v>0</v>
      </c>
      <c r="K136" s="78" t="s">
        <v>0</v>
      </c>
      <c r="L136" s="40" t="s">
        <v>0</v>
      </c>
      <c r="M136" s="40" t="s">
        <v>0</v>
      </c>
      <c r="N136" s="40" t="s">
        <v>0</v>
      </c>
      <c r="O136" s="40" t="s">
        <v>0</v>
      </c>
      <c r="P136" s="40" t="s">
        <v>0</v>
      </c>
      <c r="Q136" s="40" t="s">
        <v>0</v>
      </c>
      <c r="R136" s="40" t="s">
        <v>0</v>
      </c>
      <c r="S136" s="40" t="s">
        <v>0</v>
      </c>
      <c r="T136" s="40" t="s">
        <v>0</v>
      </c>
      <c r="U136" s="40" t="s">
        <v>0</v>
      </c>
      <c r="V136" s="40" t="s">
        <v>0</v>
      </c>
      <c r="W136" s="40" t="s">
        <v>0</v>
      </c>
    </row>
    <row r="137" spans="1:23" x14ac:dyDescent="0.25">
      <c r="A137" s="60" t="s">
        <v>0</v>
      </c>
      <c r="B137" s="52" t="s">
        <v>0</v>
      </c>
      <c r="C137" s="76" t="s">
        <v>235</v>
      </c>
      <c r="D137" s="77" t="s">
        <v>0</v>
      </c>
      <c r="E137" s="78" t="s">
        <v>0</v>
      </c>
      <c r="F137" s="78" t="s">
        <v>0</v>
      </c>
      <c r="G137" s="78" t="s">
        <v>0</v>
      </c>
      <c r="H137" s="78" t="s">
        <v>0</v>
      </c>
      <c r="I137" s="78" t="s">
        <v>0</v>
      </c>
      <c r="J137" s="78" t="s">
        <v>1156</v>
      </c>
      <c r="K137" s="78" t="s">
        <v>0</v>
      </c>
      <c r="L137" s="40" t="s">
        <v>0</v>
      </c>
      <c r="M137" s="40" t="s">
        <v>0</v>
      </c>
      <c r="N137" s="40" t="s">
        <v>0</v>
      </c>
      <c r="O137" s="40" t="s">
        <v>0</v>
      </c>
      <c r="P137" s="40" t="s">
        <v>0</v>
      </c>
      <c r="Q137" s="40" t="s">
        <v>0</v>
      </c>
      <c r="R137" s="40" t="s">
        <v>0</v>
      </c>
      <c r="S137" s="40" t="s">
        <v>0</v>
      </c>
      <c r="T137" s="40" t="s">
        <v>0</v>
      </c>
      <c r="U137" s="40" t="s">
        <v>0</v>
      </c>
      <c r="V137" s="40" t="s">
        <v>0</v>
      </c>
      <c r="W137" s="40" t="s">
        <v>0</v>
      </c>
    </row>
    <row r="138" spans="1:23" x14ac:dyDescent="0.25">
      <c r="A138" s="60" t="s">
        <v>0</v>
      </c>
      <c r="B138" s="52" t="s">
        <v>0</v>
      </c>
      <c r="C138" s="76" t="s">
        <v>237</v>
      </c>
      <c r="D138" s="77" t="s">
        <v>0</v>
      </c>
      <c r="E138" s="78" t="s">
        <v>0</v>
      </c>
      <c r="F138" s="78" t="s">
        <v>0</v>
      </c>
      <c r="G138" s="78" t="s">
        <v>0</v>
      </c>
      <c r="H138" s="78" t="s">
        <v>0</v>
      </c>
      <c r="I138" s="78" t="s">
        <v>0</v>
      </c>
      <c r="J138" s="78" t="s">
        <v>42</v>
      </c>
      <c r="K138" s="78" t="s">
        <v>0</v>
      </c>
      <c r="L138" s="40" t="s">
        <v>0</v>
      </c>
      <c r="M138" s="40" t="s">
        <v>0</v>
      </c>
      <c r="N138" s="40" t="s">
        <v>0</v>
      </c>
      <c r="O138" s="40" t="s">
        <v>0</v>
      </c>
      <c r="P138" s="40" t="s">
        <v>0</v>
      </c>
      <c r="Q138" s="40" t="s">
        <v>0</v>
      </c>
      <c r="R138" s="40" t="s">
        <v>0</v>
      </c>
      <c r="S138" s="40" t="s">
        <v>0</v>
      </c>
      <c r="T138" s="40" t="s">
        <v>0</v>
      </c>
      <c r="U138" s="40" t="s">
        <v>0</v>
      </c>
      <c r="V138" s="40" t="s">
        <v>0</v>
      </c>
      <c r="W138" s="40" t="s">
        <v>0</v>
      </c>
    </row>
    <row r="139" spans="1:23" x14ac:dyDescent="0.25">
      <c r="A139" s="60" t="s">
        <v>0</v>
      </c>
      <c r="B139" s="52" t="s">
        <v>0</v>
      </c>
      <c r="C139" s="76" t="s">
        <v>245</v>
      </c>
      <c r="D139" s="77" t="s">
        <v>0</v>
      </c>
      <c r="E139" s="78" t="s">
        <v>0</v>
      </c>
      <c r="F139" s="78" t="s">
        <v>0</v>
      </c>
      <c r="G139" s="78" t="s">
        <v>0</v>
      </c>
      <c r="H139" s="78" t="s">
        <v>0</v>
      </c>
      <c r="I139" s="78" t="s">
        <v>0</v>
      </c>
      <c r="J139" s="78" t="s">
        <v>213</v>
      </c>
      <c r="K139" s="78" t="s">
        <v>0</v>
      </c>
      <c r="L139" s="40" t="s">
        <v>0</v>
      </c>
      <c r="M139" s="40" t="s">
        <v>0</v>
      </c>
      <c r="N139" s="40" t="s">
        <v>0</v>
      </c>
      <c r="O139" s="40" t="s">
        <v>0</v>
      </c>
      <c r="P139" s="40" t="s">
        <v>0</v>
      </c>
      <c r="Q139" s="40" t="s">
        <v>0</v>
      </c>
      <c r="R139" s="40" t="s">
        <v>0</v>
      </c>
      <c r="S139" s="40" t="s">
        <v>0</v>
      </c>
      <c r="T139" s="40" t="s">
        <v>0</v>
      </c>
      <c r="U139" s="40" t="s">
        <v>0</v>
      </c>
      <c r="V139" s="40" t="s">
        <v>0</v>
      </c>
      <c r="W139" s="40" t="s">
        <v>0</v>
      </c>
    </row>
    <row r="140" spans="1:23" x14ac:dyDescent="0.25">
      <c r="A140" s="60" t="s">
        <v>0</v>
      </c>
      <c r="B140" s="52" t="s">
        <v>0</v>
      </c>
      <c r="C140" s="76" t="s">
        <v>247</v>
      </c>
      <c r="D140" s="77" t="s">
        <v>0</v>
      </c>
      <c r="E140" s="78" t="s">
        <v>0</v>
      </c>
      <c r="F140" s="78" t="s">
        <v>0</v>
      </c>
      <c r="G140" s="78" t="s">
        <v>0</v>
      </c>
      <c r="H140" s="78" t="s">
        <v>0</v>
      </c>
      <c r="I140" s="78" t="s">
        <v>0</v>
      </c>
      <c r="J140" s="78" t="s">
        <v>42</v>
      </c>
      <c r="K140" s="78" t="s">
        <v>0</v>
      </c>
      <c r="L140" s="40" t="s">
        <v>0</v>
      </c>
      <c r="M140" s="40" t="s">
        <v>0</v>
      </c>
      <c r="N140" s="40" t="s">
        <v>0</v>
      </c>
      <c r="O140" s="40" t="s">
        <v>0</v>
      </c>
      <c r="P140" s="40" t="s">
        <v>0</v>
      </c>
      <c r="Q140" s="40" t="s">
        <v>0</v>
      </c>
      <c r="R140" s="40" t="s">
        <v>0</v>
      </c>
      <c r="S140" s="40" t="s">
        <v>0</v>
      </c>
      <c r="T140" s="40" t="s">
        <v>0</v>
      </c>
      <c r="U140" s="40" t="s">
        <v>0</v>
      </c>
      <c r="V140" s="40" t="s">
        <v>0</v>
      </c>
      <c r="W140" s="40" t="s">
        <v>0</v>
      </c>
    </row>
    <row r="141" spans="1:23" x14ac:dyDescent="0.25">
      <c r="A141" s="60" t="s">
        <v>0</v>
      </c>
      <c r="B141" s="52" t="s">
        <v>0</v>
      </c>
      <c r="C141" s="76" t="s">
        <v>1630</v>
      </c>
      <c r="D141" s="77" t="s">
        <v>0</v>
      </c>
      <c r="E141" s="78" t="s">
        <v>0</v>
      </c>
      <c r="F141" s="78" t="s">
        <v>0</v>
      </c>
      <c r="G141" s="78" t="s">
        <v>0</v>
      </c>
      <c r="H141" s="78" t="s">
        <v>0</v>
      </c>
      <c r="I141" s="78" t="s">
        <v>0</v>
      </c>
      <c r="J141" s="78" t="s">
        <v>1242</v>
      </c>
      <c r="K141" s="78" t="s">
        <v>0</v>
      </c>
      <c r="L141" s="40" t="s">
        <v>0</v>
      </c>
      <c r="M141" s="40" t="s">
        <v>0</v>
      </c>
      <c r="N141" s="40" t="s">
        <v>0</v>
      </c>
      <c r="O141" s="40" t="s">
        <v>0</v>
      </c>
      <c r="P141" s="40" t="s">
        <v>0</v>
      </c>
      <c r="Q141" s="40" t="s">
        <v>0</v>
      </c>
      <c r="R141" s="40" t="s">
        <v>0</v>
      </c>
      <c r="S141" s="40" t="s">
        <v>0</v>
      </c>
      <c r="T141" s="40" t="s">
        <v>0</v>
      </c>
      <c r="U141" s="40" t="s">
        <v>0</v>
      </c>
      <c r="V141" s="40" t="s">
        <v>0</v>
      </c>
      <c r="W141" s="40" t="s">
        <v>0</v>
      </c>
    </row>
    <row r="142" spans="1:23" x14ac:dyDescent="0.25">
      <c r="A142" s="60" t="s">
        <v>0</v>
      </c>
      <c r="B142" s="52" t="s">
        <v>0</v>
      </c>
      <c r="C142" s="76" t="s">
        <v>1631</v>
      </c>
      <c r="D142" s="77" t="s">
        <v>0</v>
      </c>
      <c r="E142" s="78" t="s">
        <v>0</v>
      </c>
      <c r="F142" s="78" t="s">
        <v>0</v>
      </c>
      <c r="G142" s="78" t="s">
        <v>0</v>
      </c>
      <c r="H142" s="78" t="s">
        <v>0</v>
      </c>
      <c r="I142" s="78" t="s">
        <v>0</v>
      </c>
      <c r="J142" s="78" t="s">
        <v>180</v>
      </c>
      <c r="K142" s="78" t="s">
        <v>0</v>
      </c>
      <c r="L142" s="40" t="s">
        <v>0</v>
      </c>
      <c r="M142" s="40" t="s">
        <v>0</v>
      </c>
      <c r="N142" s="40" t="s">
        <v>0</v>
      </c>
      <c r="O142" s="40" t="s">
        <v>0</v>
      </c>
      <c r="P142" s="40" t="s">
        <v>0</v>
      </c>
      <c r="Q142" s="40" t="s">
        <v>0</v>
      </c>
      <c r="R142" s="40" t="s">
        <v>0</v>
      </c>
      <c r="S142" s="40" t="s">
        <v>0</v>
      </c>
      <c r="T142" s="40" t="s">
        <v>0</v>
      </c>
      <c r="U142" s="40" t="s">
        <v>0</v>
      </c>
      <c r="V142" s="40" t="s">
        <v>0</v>
      </c>
      <c r="W142" s="40" t="s">
        <v>0</v>
      </c>
    </row>
    <row r="143" spans="1:23" x14ac:dyDescent="0.25">
      <c r="A143" s="60" t="s">
        <v>0</v>
      </c>
      <c r="B143" s="52" t="s">
        <v>0</v>
      </c>
      <c r="C143" s="76" t="s">
        <v>243</v>
      </c>
      <c r="D143" s="77" t="s">
        <v>0</v>
      </c>
      <c r="E143" s="78" t="s">
        <v>0</v>
      </c>
      <c r="F143" s="78" t="s">
        <v>0</v>
      </c>
      <c r="G143" s="78" t="s">
        <v>0</v>
      </c>
      <c r="H143" s="78" t="s">
        <v>0</v>
      </c>
      <c r="I143" s="78" t="s">
        <v>0</v>
      </c>
      <c r="J143" s="78" t="s">
        <v>1632</v>
      </c>
      <c r="K143" s="78" t="s">
        <v>0</v>
      </c>
      <c r="L143" s="40" t="s">
        <v>0</v>
      </c>
      <c r="M143" s="40" t="s">
        <v>0</v>
      </c>
      <c r="N143" s="40" t="s">
        <v>0</v>
      </c>
      <c r="O143" s="40" t="s">
        <v>0</v>
      </c>
      <c r="P143" s="40" t="s">
        <v>0</v>
      </c>
      <c r="Q143" s="40" t="s">
        <v>0</v>
      </c>
      <c r="R143" s="40" t="s">
        <v>0</v>
      </c>
      <c r="S143" s="40" t="s">
        <v>0</v>
      </c>
      <c r="T143" s="40" t="s">
        <v>0</v>
      </c>
      <c r="U143" s="40" t="s">
        <v>0</v>
      </c>
      <c r="V143" s="40" t="s">
        <v>0</v>
      </c>
      <c r="W143" s="40" t="s">
        <v>0</v>
      </c>
    </row>
    <row r="144" spans="1:23" x14ac:dyDescent="0.25">
      <c r="A144" s="60" t="s">
        <v>0</v>
      </c>
      <c r="B144" s="52" t="s">
        <v>0</v>
      </c>
      <c r="C144" s="76" t="s">
        <v>234</v>
      </c>
      <c r="D144" s="77" t="s">
        <v>0</v>
      </c>
      <c r="E144" s="78" t="s">
        <v>0</v>
      </c>
      <c r="F144" s="78" t="s">
        <v>0</v>
      </c>
      <c r="G144" s="78" t="s">
        <v>0</v>
      </c>
      <c r="H144" s="78" t="s">
        <v>0</v>
      </c>
      <c r="I144" s="78" t="s">
        <v>0</v>
      </c>
      <c r="J144" s="78" t="s">
        <v>0</v>
      </c>
      <c r="K144" s="78" t="s">
        <v>0</v>
      </c>
      <c r="L144" s="40" t="s">
        <v>0</v>
      </c>
      <c r="M144" s="40" t="s">
        <v>0</v>
      </c>
      <c r="N144" s="40" t="s">
        <v>0</v>
      </c>
      <c r="O144" s="40" t="s">
        <v>0</v>
      </c>
      <c r="P144" s="40" t="s">
        <v>0</v>
      </c>
      <c r="Q144" s="40" t="s">
        <v>0</v>
      </c>
      <c r="R144" s="40" t="s">
        <v>0</v>
      </c>
      <c r="S144" s="40" t="s">
        <v>0</v>
      </c>
      <c r="T144" s="40" t="s">
        <v>0</v>
      </c>
      <c r="U144" s="40" t="s">
        <v>0</v>
      </c>
      <c r="V144" s="40" t="s">
        <v>0</v>
      </c>
      <c r="W144" s="40" t="s">
        <v>0</v>
      </c>
    </row>
    <row r="145" spans="1:23" x14ac:dyDescent="0.25">
      <c r="A145" s="60" t="s">
        <v>0</v>
      </c>
      <c r="B145" s="52" t="s">
        <v>0</v>
      </c>
      <c r="C145" s="76" t="s">
        <v>245</v>
      </c>
      <c r="D145" s="77" t="s">
        <v>0</v>
      </c>
      <c r="E145" s="78" t="s">
        <v>0</v>
      </c>
      <c r="F145" s="78" t="s">
        <v>0</v>
      </c>
      <c r="G145" s="78" t="s">
        <v>0</v>
      </c>
      <c r="H145" s="78" t="s">
        <v>0</v>
      </c>
      <c r="I145" s="78" t="s">
        <v>0</v>
      </c>
      <c r="J145" s="78" t="s">
        <v>1633</v>
      </c>
      <c r="K145" s="78" t="s">
        <v>0</v>
      </c>
      <c r="L145" s="40" t="s">
        <v>0</v>
      </c>
      <c r="M145" s="40" t="s">
        <v>0</v>
      </c>
      <c r="N145" s="40" t="s">
        <v>0</v>
      </c>
      <c r="O145" s="40" t="s">
        <v>0</v>
      </c>
      <c r="P145" s="40" t="s">
        <v>0</v>
      </c>
      <c r="Q145" s="40" t="s">
        <v>0</v>
      </c>
      <c r="R145" s="40" t="s">
        <v>0</v>
      </c>
      <c r="S145" s="40" t="s">
        <v>0</v>
      </c>
      <c r="T145" s="40" t="s">
        <v>0</v>
      </c>
      <c r="U145" s="40" t="s">
        <v>0</v>
      </c>
      <c r="V145" s="40" t="s">
        <v>0</v>
      </c>
      <c r="W145" s="40" t="s">
        <v>0</v>
      </c>
    </row>
    <row r="146" spans="1:23" x14ac:dyDescent="0.25">
      <c r="A146" s="60" t="s">
        <v>0</v>
      </c>
      <c r="B146" s="52" t="s">
        <v>0</v>
      </c>
      <c r="C146" s="76" t="s">
        <v>247</v>
      </c>
      <c r="D146" s="77" t="s">
        <v>0</v>
      </c>
      <c r="E146" s="78" t="s">
        <v>0</v>
      </c>
      <c r="F146" s="78" t="s">
        <v>0</v>
      </c>
      <c r="G146" s="78" t="s">
        <v>0</v>
      </c>
      <c r="H146" s="78" t="s">
        <v>0</v>
      </c>
      <c r="I146" s="78" t="s">
        <v>0</v>
      </c>
      <c r="J146" s="78" t="s">
        <v>1572</v>
      </c>
      <c r="K146" s="78" t="s">
        <v>0</v>
      </c>
      <c r="L146" s="40" t="s">
        <v>0</v>
      </c>
      <c r="M146" s="40" t="s">
        <v>0</v>
      </c>
      <c r="N146" s="40" t="s">
        <v>0</v>
      </c>
      <c r="O146" s="40" t="s">
        <v>0</v>
      </c>
      <c r="P146" s="40" t="s">
        <v>0</v>
      </c>
      <c r="Q146" s="40" t="s">
        <v>0</v>
      </c>
      <c r="R146" s="40" t="s">
        <v>0</v>
      </c>
      <c r="S146" s="40" t="s">
        <v>0</v>
      </c>
      <c r="T146" s="40" t="s">
        <v>0</v>
      </c>
      <c r="U146" s="40" t="s">
        <v>0</v>
      </c>
      <c r="V146" s="40" t="s">
        <v>0</v>
      </c>
      <c r="W146" s="40" t="s">
        <v>0</v>
      </c>
    </row>
    <row r="147" spans="1:23" ht="27.6" x14ac:dyDescent="0.25">
      <c r="A147" s="60" t="s">
        <v>0</v>
      </c>
      <c r="B147" s="52" t="s">
        <v>0</v>
      </c>
      <c r="C147" s="76" t="s">
        <v>1634</v>
      </c>
      <c r="D147" s="77" t="s">
        <v>0</v>
      </c>
      <c r="E147" s="78" t="s">
        <v>0</v>
      </c>
      <c r="F147" s="78" t="s">
        <v>0</v>
      </c>
      <c r="G147" s="78" t="s">
        <v>0</v>
      </c>
      <c r="H147" s="78" t="s">
        <v>0</v>
      </c>
      <c r="I147" s="78" t="s">
        <v>0</v>
      </c>
      <c r="J147" s="78" t="s">
        <v>1635</v>
      </c>
      <c r="K147" s="78" t="s">
        <v>0</v>
      </c>
      <c r="L147" s="40" t="s">
        <v>0</v>
      </c>
      <c r="M147" s="40" t="s">
        <v>0</v>
      </c>
      <c r="N147" s="40" t="s">
        <v>0</v>
      </c>
      <c r="O147" s="40" t="s">
        <v>0</v>
      </c>
      <c r="P147" s="40" t="s">
        <v>0</v>
      </c>
      <c r="Q147" s="40" t="s">
        <v>0</v>
      </c>
      <c r="R147" s="40" t="s">
        <v>0</v>
      </c>
      <c r="S147" s="40" t="s">
        <v>0</v>
      </c>
      <c r="T147" s="40" t="s">
        <v>0</v>
      </c>
      <c r="U147" s="40" t="s">
        <v>0</v>
      </c>
      <c r="V147" s="40" t="s">
        <v>0</v>
      </c>
      <c r="W147" s="40" t="s">
        <v>0</v>
      </c>
    </row>
    <row r="148" spans="1:23" x14ac:dyDescent="0.25">
      <c r="A148" s="60" t="s">
        <v>0</v>
      </c>
      <c r="B148" s="52" t="s">
        <v>0</v>
      </c>
      <c r="C148" s="76" t="s">
        <v>234</v>
      </c>
      <c r="D148" s="77" t="s">
        <v>0</v>
      </c>
      <c r="E148" s="78" t="s">
        <v>0</v>
      </c>
      <c r="F148" s="78" t="s">
        <v>0</v>
      </c>
      <c r="G148" s="78" t="s">
        <v>0</v>
      </c>
      <c r="H148" s="78" t="s">
        <v>0</v>
      </c>
      <c r="I148" s="78" t="s">
        <v>0</v>
      </c>
      <c r="J148" s="78" t="s">
        <v>0</v>
      </c>
      <c r="K148" s="78" t="s">
        <v>0</v>
      </c>
      <c r="L148" s="40" t="s">
        <v>0</v>
      </c>
      <c r="M148" s="40" t="s">
        <v>0</v>
      </c>
      <c r="N148" s="40" t="s">
        <v>0</v>
      </c>
      <c r="O148" s="40" t="s">
        <v>0</v>
      </c>
      <c r="P148" s="40" t="s">
        <v>0</v>
      </c>
      <c r="Q148" s="40" t="s">
        <v>0</v>
      </c>
      <c r="R148" s="40" t="s">
        <v>0</v>
      </c>
      <c r="S148" s="40" t="s">
        <v>0</v>
      </c>
      <c r="T148" s="40" t="s">
        <v>0</v>
      </c>
      <c r="U148" s="40" t="s">
        <v>0</v>
      </c>
      <c r="V148" s="40" t="s">
        <v>0</v>
      </c>
      <c r="W148" s="40" t="s">
        <v>0</v>
      </c>
    </row>
    <row r="149" spans="1:23" x14ac:dyDescent="0.25">
      <c r="A149" s="60" t="s">
        <v>0</v>
      </c>
      <c r="B149" s="52" t="s">
        <v>0</v>
      </c>
      <c r="C149" s="76" t="s">
        <v>235</v>
      </c>
      <c r="D149" s="77" t="s">
        <v>0</v>
      </c>
      <c r="E149" s="78" t="s">
        <v>0</v>
      </c>
      <c r="F149" s="78" t="s">
        <v>0</v>
      </c>
      <c r="G149" s="78" t="s">
        <v>0</v>
      </c>
      <c r="H149" s="78" t="s">
        <v>0</v>
      </c>
      <c r="I149" s="78" t="s">
        <v>0</v>
      </c>
      <c r="J149" s="78" t="s">
        <v>184</v>
      </c>
      <c r="K149" s="78" t="s">
        <v>0</v>
      </c>
      <c r="L149" s="40" t="s">
        <v>0</v>
      </c>
      <c r="M149" s="40" t="s">
        <v>0</v>
      </c>
      <c r="N149" s="40" t="s">
        <v>0</v>
      </c>
      <c r="O149" s="40" t="s">
        <v>0</v>
      </c>
      <c r="P149" s="40" t="s">
        <v>0</v>
      </c>
      <c r="Q149" s="40" t="s">
        <v>0</v>
      </c>
      <c r="R149" s="40" t="s">
        <v>0</v>
      </c>
      <c r="S149" s="40" t="s">
        <v>0</v>
      </c>
      <c r="T149" s="40" t="s">
        <v>0</v>
      </c>
      <c r="U149" s="40" t="s">
        <v>0</v>
      </c>
      <c r="V149" s="40" t="s">
        <v>0</v>
      </c>
      <c r="W149" s="40" t="s">
        <v>0</v>
      </c>
    </row>
    <row r="150" spans="1:23" x14ac:dyDescent="0.25">
      <c r="A150" s="60" t="s">
        <v>0</v>
      </c>
      <c r="B150" s="52" t="s">
        <v>0</v>
      </c>
      <c r="C150" s="76" t="s">
        <v>237</v>
      </c>
      <c r="D150" s="77" t="s">
        <v>0</v>
      </c>
      <c r="E150" s="78" t="s">
        <v>0</v>
      </c>
      <c r="F150" s="78" t="s">
        <v>0</v>
      </c>
      <c r="G150" s="78" t="s">
        <v>0</v>
      </c>
      <c r="H150" s="78" t="s">
        <v>0</v>
      </c>
      <c r="I150" s="78" t="s">
        <v>0</v>
      </c>
      <c r="J150" s="78" t="s">
        <v>144</v>
      </c>
      <c r="K150" s="78" t="s">
        <v>0</v>
      </c>
      <c r="L150" s="40" t="s">
        <v>0</v>
      </c>
      <c r="M150" s="40" t="s">
        <v>0</v>
      </c>
      <c r="N150" s="40" t="s">
        <v>0</v>
      </c>
      <c r="O150" s="40" t="s">
        <v>0</v>
      </c>
      <c r="P150" s="40" t="s">
        <v>0</v>
      </c>
      <c r="Q150" s="40" t="s">
        <v>0</v>
      </c>
      <c r="R150" s="40" t="s">
        <v>0</v>
      </c>
      <c r="S150" s="40" t="s">
        <v>0</v>
      </c>
      <c r="T150" s="40" t="s">
        <v>0</v>
      </c>
      <c r="U150" s="40" t="s">
        <v>0</v>
      </c>
      <c r="V150" s="40" t="s">
        <v>0</v>
      </c>
      <c r="W150" s="40" t="s">
        <v>0</v>
      </c>
    </row>
    <row r="151" spans="1:23" x14ac:dyDescent="0.25">
      <c r="A151" s="60" t="s">
        <v>0</v>
      </c>
      <c r="B151" s="52" t="s">
        <v>0</v>
      </c>
      <c r="C151" s="76" t="s">
        <v>239</v>
      </c>
      <c r="D151" s="77" t="s">
        <v>0</v>
      </c>
      <c r="E151" s="78" t="s">
        <v>0</v>
      </c>
      <c r="F151" s="78" t="s">
        <v>0</v>
      </c>
      <c r="G151" s="78" t="s">
        <v>0</v>
      </c>
      <c r="H151" s="78" t="s">
        <v>0</v>
      </c>
      <c r="I151" s="78" t="s">
        <v>0</v>
      </c>
      <c r="J151" s="78" t="s">
        <v>42</v>
      </c>
      <c r="K151" s="78" t="s">
        <v>0</v>
      </c>
      <c r="L151" s="40" t="s">
        <v>0</v>
      </c>
      <c r="M151" s="40" t="s">
        <v>0</v>
      </c>
      <c r="N151" s="40" t="s">
        <v>0</v>
      </c>
      <c r="O151" s="40" t="s">
        <v>0</v>
      </c>
      <c r="P151" s="40" t="s">
        <v>0</v>
      </c>
      <c r="Q151" s="40" t="s">
        <v>0</v>
      </c>
      <c r="R151" s="40" t="s">
        <v>0</v>
      </c>
      <c r="S151" s="40" t="s">
        <v>0</v>
      </c>
      <c r="T151" s="40" t="s">
        <v>0</v>
      </c>
      <c r="U151" s="40" t="s">
        <v>0</v>
      </c>
      <c r="V151" s="40" t="s">
        <v>0</v>
      </c>
      <c r="W151" s="40" t="s">
        <v>0</v>
      </c>
    </row>
    <row r="152" spans="1:23" x14ac:dyDescent="0.25">
      <c r="A152" s="60" t="s">
        <v>0</v>
      </c>
      <c r="B152" s="52" t="s">
        <v>0</v>
      </c>
      <c r="C152" s="76" t="s">
        <v>245</v>
      </c>
      <c r="D152" s="77" t="s">
        <v>0</v>
      </c>
      <c r="E152" s="78" t="s">
        <v>0</v>
      </c>
      <c r="F152" s="78" t="s">
        <v>0</v>
      </c>
      <c r="G152" s="78" t="s">
        <v>0</v>
      </c>
      <c r="H152" s="78" t="s">
        <v>0</v>
      </c>
      <c r="I152" s="78" t="s">
        <v>0</v>
      </c>
      <c r="J152" s="78" t="s">
        <v>42</v>
      </c>
      <c r="K152" s="78" t="s">
        <v>0</v>
      </c>
      <c r="L152" s="40" t="s">
        <v>0</v>
      </c>
      <c r="M152" s="40" t="s">
        <v>0</v>
      </c>
      <c r="N152" s="40" t="s">
        <v>0</v>
      </c>
      <c r="O152" s="40" t="s">
        <v>0</v>
      </c>
      <c r="P152" s="40" t="s">
        <v>0</v>
      </c>
      <c r="Q152" s="40" t="s">
        <v>0</v>
      </c>
      <c r="R152" s="40" t="s">
        <v>0</v>
      </c>
      <c r="S152" s="40" t="s">
        <v>0</v>
      </c>
      <c r="T152" s="40" t="s">
        <v>0</v>
      </c>
      <c r="U152" s="40" t="s">
        <v>0</v>
      </c>
      <c r="V152" s="40" t="s">
        <v>0</v>
      </c>
      <c r="W152" s="40" t="s">
        <v>0</v>
      </c>
    </row>
    <row r="153" spans="1:23" x14ac:dyDescent="0.25">
      <c r="A153" s="60" t="s">
        <v>0</v>
      </c>
      <c r="B153" s="52" t="s">
        <v>0</v>
      </c>
      <c r="C153" s="76" t="s">
        <v>247</v>
      </c>
      <c r="D153" s="77" t="s">
        <v>0</v>
      </c>
      <c r="E153" s="78" t="s">
        <v>0</v>
      </c>
      <c r="F153" s="78" t="s">
        <v>0</v>
      </c>
      <c r="G153" s="78" t="s">
        <v>0</v>
      </c>
      <c r="H153" s="78" t="s">
        <v>0</v>
      </c>
      <c r="I153" s="78" t="s">
        <v>0</v>
      </c>
      <c r="J153" s="78" t="s">
        <v>44</v>
      </c>
      <c r="K153" s="78" t="s">
        <v>0</v>
      </c>
      <c r="L153" s="40" t="s">
        <v>0</v>
      </c>
      <c r="M153" s="40" t="s">
        <v>0</v>
      </c>
      <c r="N153" s="40" t="s">
        <v>0</v>
      </c>
      <c r="O153" s="40" t="s">
        <v>0</v>
      </c>
      <c r="P153" s="40" t="s">
        <v>0</v>
      </c>
      <c r="Q153" s="40" t="s">
        <v>0</v>
      </c>
      <c r="R153" s="40" t="s">
        <v>0</v>
      </c>
      <c r="S153" s="40" t="s">
        <v>0</v>
      </c>
      <c r="T153" s="40" t="s">
        <v>0</v>
      </c>
      <c r="U153" s="40" t="s">
        <v>0</v>
      </c>
      <c r="V153" s="40" t="s">
        <v>0</v>
      </c>
      <c r="W153" s="40" t="s">
        <v>0</v>
      </c>
    </row>
    <row r="154" spans="1:23" x14ac:dyDescent="0.25">
      <c r="A154" s="60" t="s">
        <v>0</v>
      </c>
      <c r="B154" s="52" t="s">
        <v>0</v>
      </c>
      <c r="C154" s="76" t="s">
        <v>1617</v>
      </c>
      <c r="D154" s="77" t="s">
        <v>0</v>
      </c>
      <c r="E154" s="78" t="s">
        <v>0</v>
      </c>
      <c r="F154" s="78" t="s">
        <v>0</v>
      </c>
      <c r="G154" s="78" t="s">
        <v>0</v>
      </c>
      <c r="H154" s="78" t="s">
        <v>0</v>
      </c>
      <c r="I154" s="78" t="s">
        <v>0</v>
      </c>
      <c r="J154" s="78" t="s">
        <v>224</v>
      </c>
      <c r="K154" s="78" t="s">
        <v>0</v>
      </c>
      <c r="L154" s="40" t="s">
        <v>0</v>
      </c>
      <c r="M154" s="40" t="s">
        <v>0</v>
      </c>
      <c r="N154" s="40" t="s">
        <v>0</v>
      </c>
      <c r="O154" s="40" t="s">
        <v>0</v>
      </c>
      <c r="P154" s="40" t="s">
        <v>0</v>
      </c>
      <c r="Q154" s="40" t="s">
        <v>0</v>
      </c>
      <c r="R154" s="40" t="s">
        <v>0</v>
      </c>
      <c r="S154" s="40" t="s">
        <v>0</v>
      </c>
      <c r="T154" s="40" t="s">
        <v>0</v>
      </c>
      <c r="U154" s="40" t="s">
        <v>0</v>
      </c>
      <c r="V154" s="40" t="s">
        <v>0</v>
      </c>
      <c r="W154" s="40" t="s">
        <v>0</v>
      </c>
    </row>
    <row r="155" spans="1:23" x14ac:dyDescent="0.25">
      <c r="A155" s="60" t="s">
        <v>0</v>
      </c>
      <c r="B155" s="52" t="s">
        <v>0</v>
      </c>
      <c r="C155" s="76" t="s">
        <v>1619</v>
      </c>
      <c r="D155" s="77" t="s">
        <v>0</v>
      </c>
      <c r="E155" s="78" t="s">
        <v>0</v>
      </c>
      <c r="F155" s="78" t="s">
        <v>0</v>
      </c>
      <c r="G155" s="78" t="s">
        <v>0</v>
      </c>
      <c r="H155" s="78" t="s">
        <v>0</v>
      </c>
      <c r="I155" s="78" t="s">
        <v>0</v>
      </c>
      <c r="J155" s="78" t="s">
        <v>1594</v>
      </c>
      <c r="K155" s="78" t="s">
        <v>0</v>
      </c>
      <c r="L155" s="40" t="s">
        <v>0</v>
      </c>
      <c r="M155" s="40" t="s">
        <v>0</v>
      </c>
      <c r="N155" s="40" t="s">
        <v>0</v>
      </c>
      <c r="O155" s="40" t="s">
        <v>0</v>
      </c>
      <c r="P155" s="40" t="s">
        <v>0</v>
      </c>
      <c r="Q155" s="40" t="s">
        <v>0</v>
      </c>
      <c r="R155" s="40" t="s">
        <v>0</v>
      </c>
      <c r="S155" s="40" t="s">
        <v>0</v>
      </c>
      <c r="T155" s="40" t="s">
        <v>0</v>
      </c>
      <c r="U155" s="40" t="s">
        <v>0</v>
      </c>
      <c r="V155" s="40" t="s">
        <v>0</v>
      </c>
      <c r="W155" s="40" t="s">
        <v>0</v>
      </c>
    </row>
    <row r="156" spans="1:23" ht="27.6" x14ac:dyDescent="0.25">
      <c r="A156" s="60" t="s">
        <v>0</v>
      </c>
      <c r="B156" s="52" t="s">
        <v>0</v>
      </c>
      <c r="C156" s="76" t="s">
        <v>1636</v>
      </c>
      <c r="D156" s="77" t="s">
        <v>0</v>
      </c>
      <c r="E156" s="78" t="s">
        <v>0</v>
      </c>
      <c r="F156" s="78" t="s">
        <v>0</v>
      </c>
      <c r="G156" s="78" t="s">
        <v>0</v>
      </c>
      <c r="H156" s="78" t="s">
        <v>0</v>
      </c>
      <c r="I156" s="78" t="s">
        <v>0</v>
      </c>
      <c r="J156" s="78" t="s">
        <v>652</v>
      </c>
      <c r="K156" s="78" t="s">
        <v>0</v>
      </c>
      <c r="L156" s="40" t="s">
        <v>0</v>
      </c>
      <c r="M156" s="40" t="s">
        <v>0</v>
      </c>
      <c r="N156" s="40" t="s">
        <v>0</v>
      </c>
      <c r="O156" s="40" t="s">
        <v>0</v>
      </c>
      <c r="P156" s="40" t="s">
        <v>0</v>
      </c>
      <c r="Q156" s="40" t="s">
        <v>0</v>
      </c>
      <c r="R156" s="40" t="s">
        <v>0</v>
      </c>
      <c r="S156" s="40" t="s">
        <v>0</v>
      </c>
      <c r="T156" s="40" t="s">
        <v>0</v>
      </c>
      <c r="U156" s="40" t="s">
        <v>0</v>
      </c>
      <c r="V156" s="40" t="s">
        <v>0</v>
      </c>
      <c r="W156" s="40" t="s">
        <v>0</v>
      </c>
    </row>
    <row r="157" spans="1:23" x14ac:dyDescent="0.25">
      <c r="A157" s="60" t="s">
        <v>0</v>
      </c>
      <c r="B157" s="52" t="s">
        <v>0</v>
      </c>
      <c r="C157" s="76" t="s">
        <v>234</v>
      </c>
      <c r="D157" s="77" t="s">
        <v>0</v>
      </c>
      <c r="E157" s="78" t="s">
        <v>0</v>
      </c>
      <c r="F157" s="78" t="s">
        <v>0</v>
      </c>
      <c r="G157" s="78" t="s">
        <v>0</v>
      </c>
      <c r="H157" s="78" t="s">
        <v>0</v>
      </c>
      <c r="I157" s="78" t="s">
        <v>0</v>
      </c>
      <c r="J157" s="78" t="s">
        <v>0</v>
      </c>
      <c r="K157" s="78" t="s">
        <v>0</v>
      </c>
      <c r="L157" s="40" t="s">
        <v>0</v>
      </c>
      <c r="M157" s="40" t="s">
        <v>0</v>
      </c>
      <c r="N157" s="40" t="s">
        <v>0</v>
      </c>
      <c r="O157" s="40" t="s">
        <v>0</v>
      </c>
      <c r="P157" s="40" t="s">
        <v>0</v>
      </c>
      <c r="Q157" s="40" t="s">
        <v>0</v>
      </c>
      <c r="R157" s="40" t="s">
        <v>0</v>
      </c>
      <c r="S157" s="40" t="s">
        <v>0</v>
      </c>
      <c r="T157" s="40" t="s">
        <v>0</v>
      </c>
      <c r="U157" s="40" t="s">
        <v>0</v>
      </c>
      <c r="V157" s="40" t="s">
        <v>0</v>
      </c>
      <c r="W157" s="40" t="s">
        <v>0</v>
      </c>
    </row>
    <row r="158" spans="1:23" x14ac:dyDescent="0.25">
      <c r="A158" s="60" t="s">
        <v>0</v>
      </c>
      <c r="B158" s="52" t="s">
        <v>0</v>
      </c>
      <c r="C158" s="76" t="s">
        <v>235</v>
      </c>
      <c r="D158" s="77" t="s">
        <v>0</v>
      </c>
      <c r="E158" s="78" t="s">
        <v>0</v>
      </c>
      <c r="F158" s="78" t="s">
        <v>0</v>
      </c>
      <c r="G158" s="78" t="s">
        <v>0</v>
      </c>
      <c r="H158" s="78" t="s">
        <v>0</v>
      </c>
      <c r="I158" s="78" t="s">
        <v>0</v>
      </c>
      <c r="J158" s="78" t="s">
        <v>188</v>
      </c>
      <c r="K158" s="78" t="s">
        <v>0</v>
      </c>
      <c r="L158" s="40" t="s">
        <v>0</v>
      </c>
      <c r="M158" s="40" t="s">
        <v>0</v>
      </c>
      <c r="N158" s="40" t="s">
        <v>0</v>
      </c>
      <c r="O158" s="40" t="s">
        <v>0</v>
      </c>
      <c r="P158" s="40" t="s">
        <v>0</v>
      </c>
      <c r="Q158" s="40" t="s">
        <v>0</v>
      </c>
      <c r="R158" s="40" t="s">
        <v>0</v>
      </c>
      <c r="S158" s="40" t="s">
        <v>0</v>
      </c>
      <c r="T158" s="40" t="s">
        <v>0</v>
      </c>
      <c r="U158" s="40" t="s">
        <v>0</v>
      </c>
      <c r="V158" s="40" t="s">
        <v>0</v>
      </c>
      <c r="W158" s="40" t="s">
        <v>0</v>
      </c>
    </row>
    <row r="159" spans="1:23" x14ac:dyDescent="0.25">
      <c r="A159" s="60" t="s">
        <v>0</v>
      </c>
      <c r="B159" s="52" t="s">
        <v>0</v>
      </c>
      <c r="C159" s="76" t="s">
        <v>237</v>
      </c>
      <c r="D159" s="77" t="s">
        <v>0</v>
      </c>
      <c r="E159" s="78" t="s">
        <v>0</v>
      </c>
      <c r="F159" s="78" t="s">
        <v>0</v>
      </c>
      <c r="G159" s="78" t="s">
        <v>0</v>
      </c>
      <c r="H159" s="78" t="s">
        <v>0</v>
      </c>
      <c r="I159" s="78" t="s">
        <v>0</v>
      </c>
      <c r="J159" s="78" t="s">
        <v>144</v>
      </c>
      <c r="K159" s="78" t="s">
        <v>0</v>
      </c>
      <c r="L159" s="40" t="s">
        <v>0</v>
      </c>
      <c r="M159" s="40" t="s">
        <v>0</v>
      </c>
      <c r="N159" s="40" t="s">
        <v>0</v>
      </c>
      <c r="O159" s="40" t="s">
        <v>0</v>
      </c>
      <c r="P159" s="40" t="s">
        <v>0</v>
      </c>
      <c r="Q159" s="40" t="s">
        <v>0</v>
      </c>
      <c r="R159" s="40" t="s">
        <v>0</v>
      </c>
      <c r="S159" s="40" t="s">
        <v>0</v>
      </c>
      <c r="T159" s="40" t="s">
        <v>0</v>
      </c>
      <c r="U159" s="40" t="s">
        <v>0</v>
      </c>
      <c r="V159" s="40" t="s">
        <v>0</v>
      </c>
      <c r="W159" s="40" t="s">
        <v>0</v>
      </c>
    </row>
    <row r="160" spans="1:23" x14ac:dyDescent="0.25">
      <c r="A160" s="60" t="s">
        <v>0</v>
      </c>
      <c r="B160" s="52" t="s">
        <v>0</v>
      </c>
      <c r="C160" s="76" t="s">
        <v>1617</v>
      </c>
      <c r="D160" s="77" t="s">
        <v>0</v>
      </c>
      <c r="E160" s="78" t="s">
        <v>0</v>
      </c>
      <c r="F160" s="78" t="s">
        <v>0</v>
      </c>
      <c r="G160" s="78" t="s">
        <v>0</v>
      </c>
      <c r="H160" s="78" t="s">
        <v>0</v>
      </c>
      <c r="I160" s="78" t="s">
        <v>0</v>
      </c>
      <c r="J160" s="78" t="s">
        <v>168</v>
      </c>
      <c r="K160" s="78" t="s">
        <v>0</v>
      </c>
      <c r="L160" s="40" t="s">
        <v>0</v>
      </c>
      <c r="M160" s="40" t="s">
        <v>0</v>
      </c>
      <c r="N160" s="40" t="s">
        <v>0</v>
      </c>
      <c r="O160" s="40" t="s">
        <v>0</v>
      </c>
      <c r="P160" s="40" t="s">
        <v>0</v>
      </c>
      <c r="Q160" s="40" t="s">
        <v>0</v>
      </c>
      <c r="R160" s="40" t="s">
        <v>0</v>
      </c>
      <c r="S160" s="40" t="s">
        <v>0</v>
      </c>
      <c r="T160" s="40" t="s">
        <v>0</v>
      </c>
      <c r="U160" s="40" t="s">
        <v>0</v>
      </c>
      <c r="V160" s="40" t="s">
        <v>0</v>
      </c>
      <c r="W160" s="40" t="s">
        <v>0</v>
      </c>
    </row>
    <row r="161" spans="1:23" x14ac:dyDescent="0.25">
      <c r="A161" s="60" t="s">
        <v>0</v>
      </c>
      <c r="B161" s="52" t="s">
        <v>0</v>
      </c>
      <c r="C161" s="76" t="s">
        <v>1619</v>
      </c>
      <c r="D161" s="77" t="s">
        <v>0</v>
      </c>
      <c r="E161" s="78" t="s">
        <v>0</v>
      </c>
      <c r="F161" s="78" t="s">
        <v>0</v>
      </c>
      <c r="G161" s="78" t="s">
        <v>0</v>
      </c>
      <c r="H161" s="78" t="s">
        <v>0</v>
      </c>
      <c r="I161" s="78" t="s">
        <v>0</v>
      </c>
      <c r="J161" s="78" t="s">
        <v>168</v>
      </c>
      <c r="K161" s="78" t="s">
        <v>0</v>
      </c>
      <c r="L161" s="40" t="s">
        <v>0</v>
      </c>
      <c r="M161" s="40" t="s">
        <v>0</v>
      </c>
      <c r="N161" s="40" t="s">
        <v>0</v>
      </c>
      <c r="O161" s="40" t="s">
        <v>0</v>
      </c>
      <c r="P161" s="40" t="s">
        <v>0</v>
      </c>
      <c r="Q161" s="40" t="s">
        <v>0</v>
      </c>
      <c r="R161" s="40" t="s">
        <v>0</v>
      </c>
      <c r="S161" s="40" t="s">
        <v>0</v>
      </c>
      <c r="T161" s="40" t="s">
        <v>0</v>
      </c>
      <c r="U161" s="40" t="s">
        <v>0</v>
      </c>
      <c r="V161" s="40" t="s">
        <v>0</v>
      </c>
      <c r="W161" s="40" t="s">
        <v>0</v>
      </c>
    </row>
    <row r="162" spans="1:23" x14ac:dyDescent="0.25">
      <c r="A162" s="60" t="s">
        <v>0</v>
      </c>
      <c r="B162" s="52" t="s">
        <v>0</v>
      </c>
      <c r="C162" s="76" t="s">
        <v>165</v>
      </c>
      <c r="D162" s="77" t="s">
        <v>0</v>
      </c>
      <c r="E162" s="78" t="s">
        <v>0</v>
      </c>
      <c r="F162" s="78" t="s">
        <v>0</v>
      </c>
      <c r="G162" s="78" t="s">
        <v>0</v>
      </c>
      <c r="H162" s="78" t="s">
        <v>0</v>
      </c>
      <c r="I162" s="78" t="s">
        <v>0</v>
      </c>
      <c r="J162" s="78" t="s">
        <v>445</v>
      </c>
      <c r="K162" s="78" t="s">
        <v>0</v>
      </c>
      <c r="L162" s="40" t="s">
        <v>0</v>
      </c>
      <c r="M162" s="40" t="s">
        <v>0</v>
      </c>
      <c r="N162" s="40" t="s">
        <v>0</v>
      </c>
      <c r="O162" s="40" t="s">
        <v>0</v>
      </c>
      <c r="P162" s="40" t="s">
        <v>0</v>
      </c>
      <c r="Q162" s="40" t="s">
        <v>0</v>
      </c>
      <c r="R162" s="40" t="s">
        <v>0</v>
      </c>
      <c r="S162" s="40" t="s">
        <v>0</v>
      </c>
      <c r="T162" s="40" t="s">
        <v>0</v>
      </c>
      <c r="U162" s="40" t="s">
        <v>0</v>
      </c>
      <c r="V162" s="40" t="s">
        <v>0</v>
      </c>
      <c r="W162" s="40" t="s">
        <v>0</v>
      </c>
    </row>
    <row r="163" spans="1:23" x14ac:dyDescent="0.25">
      <c r="A163" s="60" t="s">
        <v>0</v>
      </c>
      <c r="B163" s="52" t="s">
        <v>0</v>
      </c>
      <c r="C163" s="76" t="s">
        <v>250</v>
      </c>
      <c r="D163" s="77" t="s">
        <v>0</v>
      </c>
      <c r="E163" s="78" t="s">
        <v>0</v>
      </c>
      <c r="F163" s="78" t="s">
        <v>0</v>
      </c>
      <c r="G163" s="78" t="s">
        <v>0</v>
      </c>
      <c r="H163" s="78" t="s">
        <v>0</v>
      </c>
      <c r="I163" s="78" t="s">
        <v>0</v>
      </c>
      <c r="J163" s="78" t="s">
        <v>1637</v>
      </c>
      <c r="K163" s="78" t="s">
        <v>0</v>
      </c>
      <c r="L163" s="40" t="s">
        <v>0</v>
      </c>
      <c r="M163" s="40" t="s">
        <v>0</v>
      </c>
      <c r="N163" s="40" t="s">
        <v>0</v>
      </c>
      <c r="O163" s="40" t="s">
        <v>0</v>
      </c>
      <c r="P163" s="40" t="s">
        <v>0</v>
      </c>
      <c r="Q163" s="40" t="s">
        <v>0</v>
      </c>
      <c r="R163" s="40" t="s">
        <v>0</v>
      </c>
      <c r="S163" s="40" t="s">
        <v>0</v>
      </c>
      <c r="T163" s="40" t="s">
        <v>0</v>
      </c>
      <c r="U163" s="40" t="s">
        <v>0</v>
      </c>
      <c r="V163" s="40" t="s">
        <v>0</v>
      </c>
      <c r="W163" s="40" t="s">
        <v>0</v>
      </c>
    </row>
    <row r="164" spans="1:23" x14ac:dyDescent="0.25">
      <c r="A164" s="60" t="s">
        <v>0</v>
      </c>
      <c r="B164" s="52" t="s">
        <v>0</v>
      </c>
      <c r="C164" s="76" t="s">
        <v>166</v>
      </c>
      <c r="D164" s="77" t="s">
        <v>0</v>
      </c>
      <c r="E164" s="78" t="s">
        <v>0</v>
      </c>
      <c r="F164" s="78" t="s">
        <v>0</v>
      </c>
      <c r="G164" s="78" t="s">
        <v>0</v>
      </c>
      <c r="H164" s="78" t="s">
        <v>0</v>
      </c>
      <c r="I164" s="78" t="s">
        <v>0</v>
      </c>
      <c r="J164" s="78" t="s">
        <v>42</v>
      </c>
      <c r="K164" s="78" t="s">
        <v>0</v>
      </c>
      <c r="L164" s="40" t="s">
        <v>0</v>
      </c>
      <c r="M164" s="40" t="s">
        <v>0</v>
      </c>
      <c r="N164" s="40" t="s">
        <v>0</v>
      </c>
      <c r="O164" s="40" t="s">
        <v>0</v>
      </c>
      <c r="P164" s="40" t="s">
        <v>0</v>
      </c>
      <c r="Q164" s="40" t="s">
        <v>0</v>
      </c>
      <c r="R164" s="40" t="s">
        <v>0</v>
      </c>
      <c r="S164" s="40" t="s">
        <v>0</v>
      </c>
      <c r="T164" s="40" t="s">
        <v>0</v>
      </c>
      <c r="U164" s="40" t="s">
        <v>0</v>
      </c>
      <c r="V164" s="40" t="s">
        <v>0</v>
      </c>
      <c r="W164" s="40" t="s">
        <v>0</v>
      </c>
    </row>
    <row r="165" spans="1:23" x14ac:dyDescent="0.25">
      <c r="A165" s="60" t="s">
        <v>0</v>
      </c>
      <c r="B165" s="52" t="s">
        <v>0</v>
      </c>
      <c r="C165" s="76" t="s">
        <v>252</v>
      </c>
      <c r="D165" s="77" t="s">
        <v>0</v>
      </c>
      <c r="E165" s="78" t="s">
        <v>0</v>
      </c>
      <c r="F165" s="78" t="s">
        <v>0</v>
      </c>
      <c r="G165" s="78" t="s">
        <v>0</v>
      </c>
      <c r="H165" s="78" t="s">
        <v>0</v>
      </c>
      <c r="I165" s="78" t="s">
        <v>0</v>
      </c>
      <c r="J165" s="78" t="s">
        <v>1612</v>
      </c>
      <c r="K165" s="78" t="s">
        <v>0</v>
      </c>
      <c r="L165" s="40" t="s">
        <v>0</v>
      </c>
      <c r="M165" s="40" t="s">
        <v>0</v>
      </c>
      <c r="N165" s="40" t="s">
        <v>0</v>
      </c>
      <c r="O165" s="40" t="s">
        <v>0</v>
      </c>
      <c r="P165" s="40" t="s">
        <v>0</v>
      </c>
      <c r="Q165" s="40" t="s">
        <v>0</v>
      </c>
      <c r="R165" s="40" t="s">
        <v>0</v>
      </c>
      <c r="S165" s="40" t="s">
        <v>0</v>
      </c>
      <c r="T165" s="40" t="s">
        <v>0</v>
      </c>
      <c r="U165" s="40" t="s">
        <v>0</v>
      </c>
      <c r="V165" s="40" t="s">
        <v>0</v>
      </c>
      <c r="W165" s="40" t="s">
        <v>0</v>
      </c>
    </row>
    <row r="166" spans="1:23" x14ac:dyDescent="0.25">
      <c r="A166" s="60" t="s">
        <v>0</v>
      </c>
      <c r="B166" s="52" t="s">
        <v>0</v>
      </c>
      <c r="C166" s="76" t="s">
        <v>234</v>
      </c>
      <c r="D166" s="77" t="s">
        <v>0</v>
      </c>
      <c r="E166" s="78" t="s">
        <v>0</v>
      </c>
      <c r="F166" s="78" t="s">
        <v>0</v>
      </c>
      <c r="G166" s="78" t="s">
        <v>0</v>
      </c>
      <c r="H166" s="78" t="s">
        <v>0</v>
      </c>
      <c r="I166" s="78" t="s">
        <v>0</v>
      </c>
      <c r="J166" s="78" t="s">
        <v>0</v>
      </c>
      <c r="K166" s="78" t="s">
        <v>0</v>
      </c>
      <c r="L166" s="40" t="s">
        <v>0</v>
      </c>
      <c r="M166" s="40" t="s">
        <v>0</v>
      </c>
      <c r="N166" s="40" t="s">
        <v>0</v>
      </c>
      <c r="O166" s="40" t="s">
        <v>0</v>
      </c>
      <c r="P166" s="40" t="s">
        <v>0</v>
      </c>
      <c r="Q166" s="40" t="s">
        <v>0</v>
      </c>
      <c r="R166" s="40" t="s">
        <v>0</v>
      </c>
      <c r="S166" s="40" t="s">
        <v>0</v>
      </c>
      <c r="T166" s="40" t="s">
        <v>0</v>
      </c>
      <c r="U166" s="40" t="s">
        <v>0</v>
      </c>
      <c r="V166" s="40" t="s">
        <v>0</v>
      </c>
      <c r="W166" s="40" t="s">
        <v>0</v>
      </c>
    </row>
    <row r="167" spans="1:23" x14ac:dyDescent="0.25">
      <c r="A167" s="60" t="s">
        <v>0</v>
      </c>
      <c r="B167" s="52" t="s">
        <v>0</v>
      </c>
      <c r="C167" s="76" t="s">
        <v>235</v>
      </c>
      <c r="D167" s="77" t="s">
        <v>0</v>
      </c>
      <c r="E167" s="78" t="s">
        <v>0</v>
      </c>
      <c r="F167" s="78" t="s">
        <v>0</v>
      </c>
      <c r="G167" s="78" t="s">
        <v>0</v>
      </c>
      <c r="H167" s="78" t="s">
        <v>0</v>
      </c>
      <c r="I167" s="78" t="s">
        <v>0</v>
      </c>
      <c r="J167" s="78" t="s">
        <v>1638</v>
      </c>
      <c r="K167" s="78" t="s">
        <v>0</v>
      </c>
      <c r="L167" s="40" t="s">
        <v>0</v>
      </c>
      <c r="M167" s="40" t="s">
        <v>0</v>
      </c>
      <c r="N167" s="40" t="s">
        <v>0</v>
      </c>
      <c r="O167" s="40" t="s">
        <v>0</v>
      </c>
      <c r="P167" s="40" t="s">
        <v>0</v>
      </c>
      <c r="Q167" s="40" t="s">
        <v>0</v>
      </c>
      <c r="R167" s="40" t="s">
        <v>0</v>
      </c>
      <c r="S167" s="40" t="s">
        <v>0</v>
      </c>
      <c r="T167" s="40" t="s">
        <v>0</v>
      </c>
      <c r="U167" s="40" t="s">
        <v>0</v>
      </c>
      <c r="V167" s="40" t="s">
        <v>0</v>
      </c>
      <c r="W167" s="40" t="s">
        <v>0</v>
      </c>
    </row>
    <row r="168" spans="1:23" x14ac:dyDescent="0.25">
      <c r="A168" s="60" t="s">
        <v>0</v>
      </c>
      <c r="B168" s="52" t="s">
        <v>0</v>
      </c>
      <c r="C168" s="76" t="s">
        <v>237</v>
      </c>
      <c r="D168" s="77" t="s">
        <v>0</v>
      </c>
      <c r="E168" s="78" t="s">
        <v>0</v>
      </c>
      <c r="F168" s="78" t="s">
        <v>0</v>
      </c>
      <c r="G168" s="78" t="s">
        <v>0</v>
      </c>
      <c r="H168" s="78" t="s">
        <v>0</v>
      </c>
      <c r="I168" s="78" t="s">
        <v>0</v>
      </c>
      <c r="J168" s="78" t="s">
        <v>1639</v>
      </c>
      <c r="K168" s="78" t="s">
        <v>0</v>
      </c>
      <c r="L168" s="40" t="s">
        <v>0</v>
      </c>
      <c r="M168" s="40" t="s">
        <v>0</v>
      </c>
      <c r="N168" s="40" t="s">
        <v>0</v>
      </c>
      <c r="O168" s="40" t="s">
        <v>0</v>
      </c>
      <c r="P168" s="40" t="s">
        <v>0</v>
      </c>
      <c r="Q168" s="40" t="s">
        <v>0</v>
      </c>
      <c r="R168" s="40" t="s">
        <v>0</v>
      </c>
      <c r="S168" s="40" t="s">
        <v>0</v>
      </c>
      <c r="T168" s="40" t="s">
        <v>0</v>
      </c>
      <c r="U168" s="40" t="s">
        <v>0</v>
      </c>
      <c r="V168" s="40" t="s">
        <v>0</v>
      </c>
      <c r="W168" s="40" t="s">
        <v>0</v>
      </c>
    </row>
    <row r="169" spans="1:23" x14ac:dyDescent="0.25">
      <c r="A169" s="60" t="s">
        <v>0</v>
      </c>
      <c r="B169" s="52" t="s">
        <v>0</v>
      </c>
      <c r="C169" s="76" t="s">
        <v>239</v>
      </c>
      <c r="D169" s="77" t="s">
        <v>0</v>
      </c>
      <c r="E169" s="78" t="s">
        <v>0</v>
      </c>
      <c r="F169" s="78" t="s">
        <v>0</v>
      </c>
      <c r="G169" s="78" t="s">
        <v>0</v>
      </c>
      <c r="H169" s="78" t="s">
        <v>0</v>
      </c>
      <c r="I169" s="78" t="s">
        <v>0</v>
      </c>
      <c r="J169" s="78" t="s">
        <v>227</v>
      </c>
      <c r="K169" s="78" t="s">
        <v>0</v>
      </c>
      <c r="L169" s="40" t="s">
        <v>0</v>
      </c>
      <c r="M169" s="40" t="s">
        <v>0</v>
      </c>
      <c r="N169" s="40" t="s">
        <v>0</v>
      </c>
      <c r="O169" s="40" t="s">
        <v>0</v>
      </c>
      <c r="P169" s="40" t="s">
        <v>0</v>
      </c>
      <c r="Q169" s="40" t="s">
        <v>0</v>
      </c>
      <c r="R169" s="40" t="s">
        <v>0</v>
      </c>
      <c r="S169" s="40" t="s">
        <v>0</v>
      </c>
      <c r="T169" s="40" t="s">
        <v>0</v>
      </c>
      <c r="U169" s="40" t="s">
        <v>0</v>
      </c>
      <c r="V169" s="40" t="s">
        <v>0</v>
      </c>
      <c r="W169" s="40" t="s">
        <v>0</v>
      </c>
    </row>
    <row r="170" spans="1:23" x14ac:dyDescent="0.25">
      <c r="A170" s="60" t="s">
        <v>0</v>
      </c>
      <c r="B170" s="52" t="s">
        <v>0</v>
      </c>
      <c r="C170" s="76" t="s">
        <v>245</v>
      </c>
      <c r="D170" s="77" t="s">
        <v>0</v>
      </c>
      <c r="E170" s="78" t="s">
        <v>0</v>
      </c>
      <c r="F170" s="78" t="s">
        <v>0</v>
      </c>
      <c r="G170" s="78" t="s">
        <v>0</v>
      </c>
      <c r="H170" s="78" t="s">
        <v>0</v>
      </c>
      <c r="I170" s="78" t="s">
        <v>0</v>
      </c>
      <c r="J170" s="78" t="s">
        <v>1640</v>
      </c>
      <c r="K170" s="78" t="s">
        <v>0</v>
      </c>
      <c r="L170" s="40" t="s">
        <v>0</v>
      </c>
      <c r="M170" s="40" t="s">
        <v>0</v>
      </c>
      <c r="N170" s="40" t="s">
        <v>0</v>
      </c>
      <c r="O170" s="40" t="s">
        <v>0</v>
      </c>
      <c r="P170" s="40" t="s">
        <v>0</v>
      </c>
      <c r="Q170" s="40" t="s">
        <v>0</v>
      </c>
      <c r="R170" s="40" t="s">
        <v>0</v>
      </c>
      <c r="S170" s="40" t="s">
        <v>0</v>
      </c>
      <c r="T170" s="40" t="s">
        <v>0</v>
      </c>
      <c r="U170" s="40" t="s">
        <v>0</v>
      </c>
      <c r="V170" s="40" t="s">
        <v>0</v>
      </c>
      <c r="W170" s="40" t="s">
        <v>0</v>
      </c>
    </row>
    <row r="171" spans="1:23" x14ac:dyDescent="0.25">
      <c r="A171" s="60" t="s">
        <v>0</v>
      </c>
      <c r="B171" s="52" t="s">
        <v>0</v>
      </c>
      <c r="C171" s="76" t="s">
        <v>247</v>
      </c>
      <c r="D171" s="77" t="s">
        <v>0</v>
      </c>
      <c r="E171" s="78" t="s">
        <v>0</v>
      </c>
      <c r="F171" s="78" t="s">
        <v>0</v>
      </c>
      <c r="G171" s="78" t="s">
        <v>0</v>
      </c>
      <c r="H171" s="78" t="s">
        <v>0</v>
      </c>
      <c r="I171" s="78" t="s">
        <v>0</v>
      </c>
      <c r="J171" s="78" t="s">
        <v>1641</v>
      </c>
      <c r="K171" s="78" t="s">
        <v>0</v>
      </c>
      <c r="L171" s="40" t="s">
        <v>0</v>
      </c>
      <c r="M171" s="40" t="s">
        <v>0</v>
      </c>
      <c r="N171" s="40" t="s">
        <v>0</v>
      </c>
      <c r="O171" s="40" t="s">
        <v>0</v>
      </c>
      <c r="P171" s="40" t="s">
        <v>0</v>
      </c>
      <c r="Q171" s="40" t="s">
        <v>0</v>
      </c>
      <c r="R171" s="40" t="s">
        <v>0</v>
      </c>
      <c r="S171" s="40" t="s">
        <v>0</v>
      </c>
      <c r="T171" s="40" t="s">
        <v>0</v>
      </c>
      <c r="U171" s="40" t="s">
        <v>0</v>
      </c>
      <c r="V171" s="40" t="s">
        <v>0</v>
      </c>
      <c r="W171" s="40" t="s">
        <v>0</v>
      </c>
    </row>
    <row r="172" spans="1:23" x14ac:dyDescent="0.25">
      <c r="A172" s="60" t="s">
        <v>0</v>
      </c>
      <c r="B172" s="52" t="s">
        <v>0</v>
      </c>
      <c r="C172" s="76" t="s">
        <v>1625</v>
      </c>
      <c r="D172" s="77" t="s">
        <v>0</v>
      </c>
      <c r="E172" s="78" t="s">
        <v>0</v>
      </c>
      <c r="F172" s="78" t="s">
        <v>0</v>
      </c>
      <c r="G172" s="78" t="s">
        <v>0</v>
      </c>
      <c r="H172" s="78" t="s">
        <v>0</v>
      </c>
      <c r="I172" s="78" t="s">
        <v>0</v>
      </c>
      <c r="J172" s="78" t="s">
        <v>1626</v>
      </c>
      <c r="K172" s="78" t="s">
        <v>0</v>
      </c>
      <c r="L172" s="40" t="s">
        <v>0</v>
      </c>
      <c r="M172" s="40" t="s">
        <v>0</v>
      </c>
      <c r="N172" s="40" t="s">
        <v>0</v>
      </c>
      <c r="O172" s="40" t="s">
        <v>0</v>
      </c>
      <c r="P172" s="40" t="s">
        <v>0</v>
      </c>
      <c r="Q172" s="40" t="s">
        <v>0</v>
      </c>
      <c r="R172" s="40" t="s">
        <v>0</v>
      </c>
      <c r="S172" s="40" t="s">
        <v>0</v>
      </c>
      <c r="T172" s="40" t="s">
        <v>0</v>
      </c>
      <c r="U172" s="40" t="s">
        <v>0</v>
      </c>
      <c r="V172" s="40" t="s">
        <v>0</v>
      </c>
      <c r="W172" s="40" t="s">
        <v>0</v>
      </c>
    </row>
    <row r="173" spans="1:23" x14ac:dyDescent="0.25">
      <c r="A173" s="60" t="s">
        <v>0</v>
      </c>
      <c r="B173" s="52" t="s">
        <v>0</v>
      </c>
      <c r="C173" s="76" t="s">
        <v>247</v>
      </c>
      <c r="D173" s="77" t="s">
        <v>0</v>
      </c>
      <c r="E173" s="78" t="s">
        <v>0</v>
      </c>
      <c r="F173" s="78" t="s">
        <v>0</v>
      </c>
      <c r="G173" s="78" t="s">
        <v>0</v>
      </c>
      <c r="H173" s="78" t="s">
        <v>0</v>
      </c>
      <c r="I173" s="78" t="s">
        <v>0</v>
      </c>
      <c r="J173" s="78" t="s">
        <v>1627</v>
      </c>
      <c r="K173" s="78" t="s">
        <v>0</v>
      </c>
      <c r="L173" s="40" t="s">
        <v>0</v>
      </c>
      <c r="M173" s="40" t="s">
        <v>0</v>
      </c>
      <c r="N173" s="40" t="s">
        <v>0</v>
      </c>
      <c r="O173" s="40" t="s">
        <v>0</v>
      </c>
      <c r="P173" s="40" t="s">
        <v>0</v>
      </c>
      <c r="Q173" s="40" t="s">
        <v>0</v>
      </c>
      <c r="R173" s="40" t="s">
        <v>0</v>
      </c>
      <c r="S173" s="40" t="s">
        <v>0</v>
      </c>
      <c r="T173" s="40" t="s">
        <v>0</v>
      </c>
      <c r="U173" s="40" t="s">
        <v>0</v>
      </c>
      <c r="V173" s="40" t="s">
        <v>0</v>
      </c>
      <c r="W173" s="40" t="s">
        <v>0</v>
      </c>
    </row>
    <row r="174" spans="1:23" x14ac:dyDescent="0.25">
      <c r="A174" s="60" t="s">
        <v>0</v>
      </c>
      <c r="B174" s="52" t="s">
        <v>0</v>
      </c>
      <c r="C174" s="76" t="s">
        <v>25</v>
      </c>
      <c r="D174" s="77" t="s">
        <v>0</v>
      </c>
      <c r="E174" s="78" t="s">
        <v>0</v>
      </c>
      <c r="F174" s="78" t="s">
        <v>0</v>
      </c>
      <c r="G174" s="78" t="s">
        <v>0</v>
      </c>
      <c r="H174" s="78" t="s">
        <v>0</v>
      </c>
      <c r="I174" s="78" t="s">
        <v>0</v>
      </c>
      <c r="J174" s="78" t="s">
        <v>1642</v>
      </c>
      <c r="K174" s="78" t="s">
        <v>0</v>
      </c>
      <c r="L174" s="40" t="s">
        <v>0</v>
      </c>
      <c r="M174" s="40" t="s">
        <v>0</v>
      </c>
      <c r="N174" s="40" t="s">
        <v>0</v>
      </c>
      <c r="O174" s="40" t="s">
        <v>0</v>
      </c>
      <c r="P174" s="40" t="s">
        <v>0</v>
      </c>
      <c r="Q174" s="40" t="s">
        <v>0</v>
      </c>
      <c r="R174" s="40" t="s">
        <v>0</v>
      </c>
      <c r="S174" s="40" t="s">
        <v>0</v>
      </c>
      <c r="T174" s="40" t="s">
        <v>0</v>
      </c>
      <c r="U174" s="40" t="s">
        <v>0</v>
      </c>
      <c r="V174" s="40" t="s">
        <v>0</v>
      </c>
      <c r="W174" s="40" t="s">
        <v>0</v>
      </c>
    </row>
    <row r="175" spans="1:23" x14ac:dyDescent="0.25">
      <c r="A175" s="60" t="s">
        <v>0</v>
      </c>
      <c r="B175" s="52" t="s">
        <v>0</v>
      </c>
      <c r="C175" s="76" t="s">
        <v>255</v>
      </c>
      <c r="D175" s="77" t="s">
        <v>0</v>
      </c>
      <c r="E175" s="78" t="s">
        <v>0</v>
      </c>
      <c r="F175" s="78" t="s">
        <v>0</v>
      </c>
      <c r="G175" s="78" t="s">
        <v>0</v>
      </c>
      <c r="H175" s="78" t="s">
        <v>0</v>
      </c>
      <c r="I175" s="78" t="s">
        <v>0</v>
      </c>
      <c r="J175" s="78" t="s">
        <v>1643</v>
      </c>
      <c r="K175" s="78" t="s">
        <v>0</v>
      </c>
      <c r="L175" s="40" t="s">
        <v>0</v>
      </c>
      <c r="M175" s="40" t="s">
        <v>0</v>
      </c>
      <c r="N175" s="40" t="s">
        <v>0</v>
      </c>
      <c r="O175" s="40" t="s">
        <v>0</v>
      </c>
      <c r="P175" s="40" t="s">
        <v>0</v>
      </c>
      <c r="Q175" s="40" t="s">
        <v>0</v>
      </c>
      <c r="R175" s="40" t="s">
        <v>0</v>
      </c>
      <c r="S175" s="40" t="s">
        <v>0</v>
      </c>
      <c r="T175" s="40" t="s">
        <v>0</v>
      </c>
      <c r="U175" s="40" t="s">
        <v>0</v>
      </c>
      <c r="V175" s="40" t="s">
        <v>0</v>
      </c>
      <c r="W175" s="40" t="s">
        <v>0</v>
      </c>
    </row>
    <row r="176" spans="1:23" x14ac:dyDescent="0.25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</row>
    <row r="177" spans="1:12" x14ac:dyDescent="0.2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</row>
    <row r="178" spans="1:12" x14ac:dyDescent="0.2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</row>
    <row r="179" spans="1:12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</row>
    <row r="180" spans="1:12" x14ac:dyDescent="0.25">
      <c r="B180" s="84" t="s">
        <v>256</v>
      </c>
      <c r="C180" s="85" t="s">
        <v>0</v>
      </c>
      <c r="D180" s="86"/>
      <c r="E180" s="85" t="s">
        <v>0</v>
      </c>
      <c r="F180" s="86"/>
      <c r="G180" s="87" t="s">
        <v>1644</v>
      </c>
      <c r="H180" s="88"/>
      <c r="I180" s="83"/>
      <c r="J180" s="83"/>
      <c r="K180" s="83"/>
      <c r="L180" s="83"/>
    </row>
    <row r="181" spans="1:12" x14ac:dyDescent="0.25">
      <c r="C181" s="89" t="s">
        <v>259</v>
      </c>
      <c r="D181" s="89"/>
      <c r="E181" s="89" t="s">
        <v>260</v>
      </c>
      <c r="F181" s="89"/>
      <c r="G181" s="90" t="s">
        <v>261</v>
      </c>
      <c r="H181" s="90"/>
      <c r="I181" s="83"/>
      <c r="J181" s="83"/>
      <c r="K181" s="83"/>
      <c r="L181" s="83"/>
    </row>
    <row r="182" spans="1:12" x14ac:dyDescent="0.25">
      <c r="C182" s="86"/>
      <c r="D182" s="86"/>
      <c r="E182" s="86"/>
      <c r="F182" s="86"/>
      <c r="G182" s="86"/>
      <c r="H182" s="86"/>
      <c r="I182" s="83"/>
      <c r="J182" s="83"/>
      <c r="K182" s="83"/>
      <c r="L182" s="83"/>
    </row>
    <row r="183" spans="1:12" x14ac:dyDescent="0.25">
      <c r="I183" s="83"/>
      <c r="J183" s="83"/>
      <c r="K183" s="83"/>
      <c r="L183" s="83"/>
    </row>
    <row r="184" spans="1:12" x14ac:dyDescent="0.25">
      <c r="B184" s="91" t="s">
        <v>262</v>
      </c>
      <c r="C184" s="85" t="s">
        <v>0</v>
      </c>
      <c r="E184" s="85" t="s">
        <v>0</v>
      </c>
      <c r="G184" s="87" t="s">
        <v>397</v>
      </c>
      <c r="H184" s="88"/>
      <c r="I184" s="83"/>
      <c r="J184" s="83"/>
      <c r="K184" s="83"/>
      <c r="L184" s="83"/>
    </row>
    <row r="185" spans="1:12" x14ac:dyDescent="0.25">
      <c r="C185" s="92" t="s">
        <v>259</v>
      </c>
      <c r="E185" s="92" t="s">
        <v>260</v>
      </c>
      <c r="G185" s="90" t="s">
        <v>261</v>
      </c>
      <c r="H185" s="90"/>
      <c r="I185" s="83"/>
      <c r="J185" s="83"/>
      <c r="K185" s="83"/>
      <c r="L185" s="83"/>
    </row>
    <row r="186" spans="1:12" x14ac:dyDescent="0.2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</row>
    <row r="187" spans="1:12" x14ac:dyDescent="0.2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</row>
    <row r="188" spans="1:12" x14ac:dyDescent="0.2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</row>
    <row r="189" spans="1:12" x14ac:dyDescent="0.2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</row>
    <row r="190" spans="1:12" x14ac:dyDescent="0.2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</row>
    <row r="191" spans="1:12" x14ac:dyDescent="0.2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</row>
    <row r="192" spans="1:12" x14ac:dyDescent="0.2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</row>
    <row r="193" spans="1:12" x14ac:dyDescent="0.2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</row>
    <row r="194" spans="1:12" x14ac:dyDescent="0.2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</row>
  </sheetData>
  <mergeCells count="32">
    <mergeCell ref="G180:H180"/>
    <mergeCell ref="G181:H181"/>
    <mergeCell ref="G184:H184"/>
    <mergeCell ref="G185:H185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75 A18:A19 L18:M19">
    <cfRule type="cellIs" dxfId="15" priority="6" stopIfTrue="1" operator="equal">
      <formula>0</formula>
    </cfRule>
  </conditionalFormatting>
  <conditionalFormatting sqref="B184">
    <cfRule type="cellIs" dxfId="14" priority="1" stopIfTrue="1" operator="equal">
      <formula>0</formula>
    </cfRule>
  </conditionalFormatting>
  <conditionalFormatting sqref="A181:G181 A180 A182:H183 D180:F180 A184 C184:G184 A185:G185">
    <cfRule type="cellIs" dxfId="13" priority="5" stopIfTrue="1" operator="equal">
      <formula>0</formula>
    </cfRule>
  </conditionalFormatting>
  <conditionalFormatting sqref="G180">
    <cfRule type="cellIs" dxfId="12" priority="4" stopIfTrue="1" operator="equal">
      <formula>0</formula>
    </cfRule>
  </conditionalFormatting>
  <conditionalFormatting sqref="B180">
    <cfRule type="cellIs" dxfId="11" priority="3" stopIfTrue="1" operator="equal">
      <formula>0</formula>
    </cfRule>
  </conditionalFormatting>
  <conditionalFormatting sqref="C180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'2-202-1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116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118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АР ИЗМ.12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13" t="s">
        <v>277</v>
      </c>
      <c r="B15" s="114" t="s">
        <v>141</v>
      </c>
      <c r="C15" s="114" t="s">
        <v>278</v>
      </c>
      <c r="D15" s="113" t="s">
        <v>279</v>
      </c>
      <c r="E15" s="113" t="s">
        <v>280</v>
      </c>
      <c r="F15" s="113" t="s">
        <v>151</v>
      </c>
      <c r="G15" s="113" t="s">
        <v>151</v>
      </c>
      <c r="H15" s="113" t="s">
        <v>281</v>
      </c>
      <c r="I15" s="113" t="s">
        <v>0</v>
      </c>
      <c r="J15" s="113" t="s">
        <v>164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45.6" x14ac:dyDescent="0.2">
      <c r="A16" s="113" t="s">
        <v>277</v>
      </c>
      <c r="B16" s="114" t="s">
        <v>167</v>
      </c>
      <c r="C16" s="114" t="s">
        <v>282</v>
      </c>
      <c r="D16" s="113" t="s">
        <v>283</v>
      </c>
      <c r="E16" s="113" t="s">
        <v>284</v>
      </c>
      <c r="F16" s="113" t="s">
        <v>151</v>
      </c>
      <c r="G16" s="113" t="s">
        <v>151</v>
      </c>
      <c r="H16" s="113" t="s">
        <v>285</v>
      </c>
      <c r="I16" s="113" t="s">
        <v>0</v>
      </c>
      <c r="J16" s="113" t="s">
        <v>185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2.8" x14ac:dyDescent="0.2">
      <c r="A17" s="113" t="s">
        <v>286</v>
      </c>
      <c r="B17" s="114" t="s">
        <v>187</v>
      </c>
      <c r="C17" s="114" t="s">
        <v>287</v>
      </c>
      <c r="D17" s="113" t="s">
        <v>151</v>
      </c>
      <c r="E17" s="113" t="s">
        <v>151</v>
      </c>
      <c r="F17" s="113" t="s">
        <v>288</v>
      </c>
      <c r="G17" s="113" t="s">
        <v>151</v>
      </c>
      <c r="H17" s="113" t="s">
        <v>151</v>
      </c>
      <c r="I17" s="113" t="s">
        <v>0</v>
      </c>
      <c r="J17" s="113" t="s">
        <v>198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2.8" x14ac:dyDescent="0.2">
      <c r="A18" s="115" t="s">
        <v>289</v>
      </c>
      <c r="B18" s="116" t="s">
        <v>200</v>
      </c>
      <c r="C18" s="116" t="s">
        <v>290</v>
      </c>
      <c r="D18" s="115" t="s">
        <v>291</v>
      </c>
      <c r="E18" s="115" t="s">
        <v>292</v>
      </c>
      <c r="F18" s="115" t="s">
        <v>293</v>
      </c>
      <c r="G18" s="115" t="s">
        <v>151</v>
      </c>
      <c r="H18" s="115" t="s">
        <v>294</v>
      </c>
      <c r="I18" s="115" t="s">
        <v>0</v>
      </c>
      <c r="J18" s="115" t="s">
        <v>226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19" spans="1:23" ht="24" x14ac:dyDescent="0.2">
      <c r="A19" s="117" t="s">
        <v>0</v>
      </c>
      <c r="B19" s="118" t="s">
        <v>102</v>
      </c>
      <c r="C19" s="118" t="s">
        <v>0</v>
      </c>
      <c r="D19" s="117" t="s">
        <v>295</v>
      </c>
      <c r="E19" s="117" t="s">
        <v>296</v>
      </c>
      <c r="F19" s="117" t="s">
        <v>297</v>
      </c>
      <c r="G19" s="117" t="s">
        <v>151</v>
      </c>
      <c r="H19" s="117" t="s">
        <v>298</v>
      </c>
      <c r="I19" s="117" t="s">
        <v>0</v>
      </c>
      <c r="J19" s="117" t="s">
        <v>231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</row>
    <row r="23" spans="1:23" x14ac:dyDescent="0.2">
      <c r="A23" s="119"/>
      <c r="B23" s="120" t="s">
        <v>299</v>
      </c>
      <c r="C23" s="121" t="s">
        <v>257</v>
      </c>
      <c r="D23" s="122"/>
      <c r="E23" s="123"/>
      <c r="F23" s="124" t="s">
        <v>0</v>
      </c>
      <c r="G23" s="123"/>
      <c r="H23" s="121" t="s">
        <v>258</v>
      </c>
      <c r="I23" s="122"/>
    </row>
    <row r="24" spans="1:23" x14ac:dyDescent="0.2">
      <c r="B24" s="125"/>
      <c r="C24" s="126" t="s">
        <v>259</v>
      </c>
      <c r="D24" s="126"/>
      <c r="E24" s="127"/>
      <c r="F24" s="128" t="s">
        <v>260</v>
      </c>
      <c r="G24" s="127"/>
      <c r="H24" s="126" t="s">
        <v>261</v>
      </c>
      <c r="I24" s="126"/>
    </row>
    <row r="25" spans="1:23" x14ac:dyDescent="0.2">
      <c r="B25" s="125"/>
      <c r="C25" s="119"/>
      <c r="D25" s="119"/>
      <c r="E25" s="119"/>
      <c r="F25" s="119"/>
      <c r="G25" s="123"/>
      <c r="H25" s="123"/>
      <c r="I25" s="123"/>
    </row>
    <row r="26" spans="1:23" x14ac:dyDescent="0.2">
      <c r="B26" s="125"/>
      <c r="C26" s="119"/>
      <c r="D26" s="129"/>
      <c r="E26" s="129"/>
      <c r="F26" s="129"/>
      <c r="G26" s="123"/>
      <c r="H26" s="123"/>
      <c r="I26" s="123"/>
    </row>
    <row r="27" spans="1:23" x14ac:dyDescent="0.2">
      <c r="B27" s="125" t="s">
        <v>300</v>
      </c>
      <c r="C27" s="121" t="s">
        <v>0</v>
      </c>
      <c r="D27" s="122"/>
      <c r="E27" s="123"/>
      <c r="F27" s="124" t="s">
        <v>0</v>
      </c>
      <c r="G27" s="123"/>
      <c r="H27" s="121" t="s">
        <v>0</v>
      </c>
      <c r="I27" s="122"/>
    </row>
    <row r="28" spans="1:23" x14ac:dyDescent="0.2">
      <c r="C28" s="126" t="s">
        <v>259</v>
      </c>
      <c r="D28" s="126"/>
      <c r="E28" s="127"/>
      <c r="F28" s="128" t="s">
        <v>260</v>
      </c>
      <c r="G28" s="127"/>
      <c r="H28" s="126" t="s">
        <v>261</v>
      </c>
      <c r="I28" s="126"/>
    </row>
  </sheetData>
  <mergeCells count="27">
    <mergeCell ref="C28:D28"/>
    <mergeCell ref="H28:I28"/>
    <mergeCell ref="C23:D23"/>
    <mergeCell ref="H23:I23"/>
    <mergeCell ref="C24:D24"/>
    <mergeCell ref="H24:I24"/>
    <mergeCell ref="C27:D27"/>
    <mergeCell ref="H27:I27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5:F26 A23:C24 E24 A27:C28 E27:E28">
    <cfRule type="cellIs" dxfId="153" priority="5" stopIfTrue="1" operator="equal">
      <formula>0</formula>
    </cfRule>
  </conditionalFormatting>
  <conditionalFormatting sqref="G27:G28">
    <cfRule type="cellIs" dxfId="152" priority="4" stopIfTrue="1" operator="equal">
      <formula>0</formula>
    </cfRule>
  </conditionalFormatting>
  <conditionalFormatting sqref="F24">
    <cfRule type="cellIs" dxfId="151" priority="3" stopIfTrue="1" operator="equal">
      <formula>0</formula>
    </cfRule>
  </conditionalFormatting>
  <conditionalFormatting sqref="F27">
    <cfRule type="cellIs" dxfId="150" priority="2" stopIfTrue="1" operator="equal">
      <formula>0</formula>
    </cfRule>
  </conditionalFormatting>
  <conditionalFormatting sqref="F28">
    <cfRule type="cellIs" dxfId="14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'2-145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95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1435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1436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ОТОПЛЕНИЕ И ВЕНТИЛЯЦИЯ (ДОП. К Л.С. 2-201) ИЗМ.1 - ТАКТИЧЕСКИЙ КОМПЛЕКС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68.400000000000006" x14ac:dyDescent="0.2">
      <c r="A15" s="113" t="s">
        <v>1429</v>
      </c>
      <c r="B15" s="114" t="s">
        <v>1420</v>
      </c>
      <c r="C15" s="114" t="s">
        <v>1290</v>
      </c>
      <c r="D15" s="113" t="s">
        <v>1645</v>
      </c>
      <c r="E15" s="113" t="s">
        <v>1646</v>
      </c>
      <c r="F15" s="113" t="s">
        <v>1647</v>
      </c>
      <c r="G15" s="113" t="s">
        <v>151</v>
      </c>
      <c r="H15" s="113" t="s">
        <v>1648</v>
      </c>
      <c r="I15" s="113" t="s">
        <v>0</v>
      </c>
      <c r="J15" s="113" t="s">
        <v>1461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79.8" x14ac:dyDescent="0.2">
      <c r="A16" s="113" t="s">
        <v>1649</v>
      </c>
      <c r="B16" s="114" t="s">
        <v>1463</v>
      </c>
      <c r="C16" s="114" t="s">
        <v>1650</v>
      </c>
      <c r="D16" s="113" t="s">
        <v>1651</v>
      </c>
      <c r="E16" s="113" t="s">
        <v>1652</v>
      </c>
      <c r="F16" s="113" t="s">
        <v>1653</v>
      </c>
      <c r="G16" s="113" t="s">
        <v>1654</v>
      </c>
      <c r="H16" s="113" t="s">
        <v>1655</v>
      </c>
      <c r="I16" s="113" t="s">
        <v>0</v>
      </c>
      <c r="J16" s="113" t="s">
        <v>1534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34.200000000000003" x14ac:dyDescent="0.2">
      <c r="A17" s="113" t="s">
        <v>1649</v>
      </c>
      <c r="B17" s="114" t="s">
        <v>1535</v>
      </c>
      <c r="C17" s="114" t="s">
        <v>1650</v>
      </c>
      <c r="D17" s="113" t="s">
        <v>1656</v>
      </c>
      <c r="E17" s="113" t="s">
        <v>459</v>
      </c>
      <c r="F17" s="113" t="s">
        <v>1657</v>
      </c>
      <c r="G17" s="113" t="s">
        <v>151</v>
      </c>
      <c r="H17" s="113" t="s">
        <v>1658</v>
      </c>
      <c r="I17" s="113" t="s">
        <v>0</v>
      </c>
      <c r="J17" s="113" t="s">
        <v>1574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79.8" x14ac:dyDescent="0.2">
      <c r="A18" s="113" t="s">
        <v>1659</v>
      </c>
      <c r="B18" s="114" t="s">
        <v>1576</v>
      </c>
      <c r="C18" s="114" t="s">
        <v>1650</v>
      </c>
      <c r="D18" s="113" t="s">
        <v>1651</v>
      </c>
      <c r="E18" s="113" t="s">
        <v>292</v>
      </c>
      <c r="F18" s="113" t="s">
        <v>1660</v>
      </c>
      <c r="G18" s="113" t="s">
        <v>151</v>
      </c>
      <c r="H18" s="113" t="s">
        <v>1661</v>
      </c>
      <c r="I18" s="113" t="s">
        <v>0</v>
      </c>
      <c r="J18" s="113" t="s">
        <v>1595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19" spans="1:23" ht="91.2" x14ac:dyDescent="0.2">
      <c r="A19" s="113" t="s">
        <v>1662</v>
      </c>
      <c r="B19" s="114" t="s">
        <v>1597</v>
      </c>
      <c r="C19" s="114" t="s">
        <v>1663</v>
      </c>
      <c r="D19" s="113" t="s">
        <v>459</v>
      </c>
      <c r="E19" s="113" t="s">
        <v>151</v>
      </c>
      <c r="F19" s="113" t="s">
        <v>151</v>
      </c>
      <c r="G19" s="113" t="s">
        <v>151</v>
      </c>
      <c r="H19" s="113" t="s">
        <v>1292</v>
      </c>
      <c r="I19" s="113" t="s">
        <v>0</v>
      </c>
      <c r="J19" s="113" t="s">
        <v>168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</row>
    <row r="20" spans="1:23" ht="91.2" x14ac:dyDescent="0.2">
      <c r="A20" s="115" t="s">
        <v>1664</v>
      </c>
      <c r="B20" s="116" t="s">
        <v>1606</v>
      </c>
      <c r="C20" s="116" t="s">
        <v>1665</v>
      </c>
      <c r="D20" s="115" t="s">
        <v>1666</v>
      </c>
      <c r="E20" s="115" t="s">
        <v>1667</v>
      </c>
      <c r="F20" s="115" t="s">
        <v>151</v>
      </c>
      <c r="G20" s="115" t="s">
        <v>151</v>
      </c>
      <c r="H20" s="115" t="s">
        <v>1668</v>
      </c>
      <c r="I20" s="115" t="s">
        <v>0</v>
      </c>
      <c r="J20" s="115" t="s">
        <v>204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9" t="s">
        <v>0</v>
      </c>
      <c r="Q20" s="9" t="s">
        <v>0</v>
      </c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</row>
    <row r="21" spans="1:23" ht="24" x14ac:dyDescent="0.2">
      <c r="A21" s="117" t="s">
        <v>0</v>
      </c>
      <c r="B21" s="118" t="s">
        <v>102</v>
      </c>
      <c r="C21" s="118" t="s">
        <v>0</v>
      </c>
      <c r="D21" s="117" t="s">
        <v>1669</v>
      </c>
      <c r="E21" s="117" t="s">
        <v>1670</v>
      </c>
      <c r="F21" s="117" t="s">
        <v>1671</v>
      </c>
      <c r="G21" s="117" t="s">
        <v>1654</v>
      </c>
      <c r="H21" s="117" t="s">
        <v>1672</v>
      </c>
      <c r="I21" s="117" t="s">
        <v>0</v>
      </c>
      <c r="J21" s="117" t="s">
        <v>1612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9" t="s">
        <v>0</v>
      </c>
      <c r="W21" s="9" t="s">
        <v>0</v>
      </c>
    </row>
    <row r="25" spans="1:23" x14ac:dyDescent="0.2">
      <c r="A25" s="119"/>
      <c r="B25" s="120" t="s">
        <v>299</v>
      </c>
      <c r="C25" s="121" t="s">
        <v>0</v>
      </c>
      <c r="D25" s="122"/>
      <c r="E25" s="123"/>
      <c r="F25" s="124" t="s">
        <v>0</v>
      </c>
      <c r="G25" s="123"/>
      <c r="H25" s="121" t="s">
        <v>1644</v>
      </c>
      <c r="I25" s="122"/>
    </row>
    <row r="26" spans="1:23" x14ac:dyDescent="0.2">
      <c r="B26" s="125"/>
      <c r="C26" s="126" t="s">
        <v>259</v>
      </c>
      <c r="D26" s="126"/>
      <c r="E26" s="127"/>
      <c r="F26" s="128" t="s">
        <v>260</v>
      </c>
      <c r="G26" s="127"/>
      <c r="H26" s="126" t="s">
        <v>261</v>
      </c>
      <c r="I26" s="126"/>
    </row>
    <row r="27" spans="1:23" x14ac:dyDescent="0.2">
      <c r="B27" s="125"/>
      <c r="C27" s="119"/>
      <c r="D27" s="119"/>
      <c r="E27" s="119"/>
      <c r="F27" s="119"/>
      <c r="G27" s="123"/>
      <c r="H27" s="123"/>
      <c r="I27" s="123"/>
    </row>
    <row r="28" spans="1:23" x14ac:dyDescent="0.2">
      <c r="B28" s="125"/>
      <c r="C28" s="119"/>
      <c r="D28" s="129"/>
      <c r="E28" s="129"/>
      <c r="F28" s="129"/>
      <c r="G28" s="123"/>
      <c r="H28" s="123"/>
      <c r="I28" s="123"/>
    </row>
    <row r="29" spans="1:23" x14ac:dyDescent="0.2">
      <c r="B29" s="125" t="s">
        <v>300</v>
      </c>
      <c r="C29" s="121" t="s">
        <v>0</v>
      </c>
      <c r="D29" s="122"/>
      <c r="E29" s="123"/>
      <c r="F29" s="124" t="s">
        <v>0</v>
      </c>
      <c r="G29" s="123"/>
      <c r="H29" s="121" t="s">
        <v>397</v>
      </c>
      <c r="I29" s="122"/>
    </row>
    <row r="30" spans="1:23" x14ac:dyDescent="0.2">
      <c r="C30" s="126" t="s">
        <v>259</v>
      </c>
      <c r="D30" s="126"/>
      <c r="E30" s="127"/>
      <c r="F30" s="128" t="s">
        <v>260</v>
      </c>
      <c r="G30" s="127"/>
      <c r="H30" s="126" t="s">
        <v>261</v>
      </c>
      <c r="I30" s="126"/>
    </row>
  </sheetData>
  <mergeCells count="27">
    <mergeCell ref="C30:D30"/>
    <mergeCell ref="H30:I30"/>
    <mergeCell ref="C25:D25"/>
    <mergeCell ref="H25:I25"/>
    <mergeCell ref="C26:D26"/>
    <mergeCell ref="H26:I26"/>
    <mergeCell ref="C29:D29"/>
    <mergeCell ref="H29:I29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7:F28 A25:C26 E26 A29:C30 E29:E30">
    <cfRule type="cellIs" dxfId="9" priority="5" stopIfTrue="1" operator="equal">
      <formula>0</formula>
    </cfRule>
  </conditionalFormatting>
  <conditionalFormatting sqref="G29:G30">
    <cfRule type="cellIs" dxfId="8" priority="4" stopIfTrue="1" operator="equal">
      <formula>0</formula>
    </cfRule>
  </conditionalFormatting>
  <conditionalFormatting sqref="F26">
    <cfRule type="cellIs" dxfId="7" priority="3" stopIfTrue="1" operator="equal">
      <formula>0</formula>
    </cfRule>
  </conditionalFormatting>
  <conditionalFormatting sqref="F29">
    <cfRule type="cellIs" dxfId="6" priority="2" stopIfTrue="1" operator="equal">
      <formula>0</formula>
    </cfRule>
  </conditionalFormatting>
  <conditionalFormatting sqref="F30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'2-202-1</oddHead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95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1435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1436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ОТОПЛЕНИЕ И ВЕНТИЛЯЦИЯ (ДОП. К Л.С. 2-201) ИЗМ.1 - ТАКТИЧЕСКИЙ КОМПЛЕКС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1245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144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318</v>
      </c>
      <c r="B18" s="157" t="s">
        <v>897</v>
      </c>
      <c r="C18" s="157" t="s">
        <v>898</v>
      </c>
      <c r="D18" s="157" t="s">
        <v>321</v>
      </c>
      <c r="E18" s="156" t="s">
        <v>1673</v>
      </c>
      <c r="F18" s="158" t="s">
        <v>900</v>
      </c>
      <c r="G18" s="158" t="s">
        <v>1674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9.2" x14ac:dyDescent="0.2">
      <c r="A19" s="156" t="s">
        <v>325</v>
      </c>
      <c r="B19" s="157" t="s">
        <v>1675</v>
      </c>
      <c r="C19" s="157" t="s">
        <v>1676</v>
      </c>
      <c r="D19" s="157" t="s">
        <v>321</v>
      </c>
      <c r="E19" s="156" t="s">
        <v>1677</v>
      </c>
      <c r="F19" s="158" t="s">
        <v>1678</v>
      </c>
      <c r="G19" s="158" t="s">
        <v>1679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ht="19.2" x14ac:dyDescent="0.2">
      <c r="A20" s="156" t="s">
        <v>331</v>
      </c>
      <c r="B20" s="157" t="s">
        <v>904</v>
      </c>
      <c r="C20" s="157" t="s">
        <v>905</v>
      </c>
      <c r="D20" s="157" t="s">
        <v>321</v>
      </c>
      <c r="E20" s="156" t="s">
        <v>1680</v>
      </c>
      <c r="F20" s="158" t="s">
        <v>906</v>
      </c>
      <c r="G20" s="158" t="s">
        <v>1681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6" t="s">
        <v>337</v>
      </c>
      <c r="B21" s="157" t="s">
        <v>1302</v>
      </c>
      <c r="C21" s="157" t="s">
        <v>1303</v>
      </c>
      <c r="D21" s="157" t="s">
        <v>321</v>
      </c>
      <c r="E21" s="156" t="s">
        <v>1682</v>
      </c>
      <c r="F21" s="158" t="s">
        <v>1304</v>
      </c>
      <c r="G21" s="158" t="s">
        <v>1683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345</v>
      </c>
      <c r="B22" s="157" t="s">
        <v>907</v>
      </c>
      <c r="C22" s="157" t="s">
        <v>908</v>
      </c>
      <c r="D22" s="157" t="s">
        <v>321</v>
      </c>
      <c r="E22" s="156" t="s">
        <v>1684</v>
      </c>
      <c r="F22" s="158" t="s">
        <v>909</v>
      </c>
      <c r="G22" s="158" t="s">
        <v>1685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56" t="s">
        <v>351</v>
      </c>
      <c r="B23" s="157" t="s">
        <v>1686</v>
      </c>
      <c r="C23" s="157" t="s">
        <v>1687</v>
      </c>
      <c r="D23" s="157" t="s">
        <v>321</v>
      </c>
      <c r="E23" s="156" t="s">
        <v>1688</v>
      </c>
      <c r="F23" s="158" t="s">
        <v>1689</v>
      </c>
      <c r="G23" s="158" t="s">
        <v>1690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6" t="s">
        <v>358</v>
      </c>
      <c r="B24" s="157" t="s">
        <v>467</v>
      </c>
      <c r="C24" s="157" t="s">
        <v>468</v>
      </c>
      <c r="D24" s="157" t="s">
        <v>321</v>
      </c>
      <c r="E24" s="156" t="s">
        <v>1691</v>
      </c>
      <c r="F24" s="158" t="s">
        <v>470</v>
      </c>
      <c r="G24" s="158" t="s">
        <v>1692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6" t="s">
        <v>363</v>
      </c>
      <c r="B25" s="157" t="s">
        <v>338</v>
      </c>
      <c r="C25" s="157" t="s">
        <v>339</v>
      </c>
      <c r="D25" s="157" t="s">
        <v>321</v>
      </c>
      <c r="E25" s="156" t="s">
        <v>1693</v>
      </c>
      <c r="F25" s="158" t="s">
        <v>341</v>
      </c>
      <c r="G25" s="158" t="s">
        <v>1694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9" t="s">
        <v>370</v>
      </c>
      <c r="B26" s="160" t="s">
        <v>1695</v>
      </c>
      <c r="C26" s="160" t="s">
        <v>1696</v>
      </c>
      <c r="D26" s="160" t="s">
        <v>1697</v>
      </c>
      <c r="E26" s="159" t="s">
        <v>1698</v>
      </c>
      <c r="F26" s="161" t="s">
        <v>0</v>
      </c>
      <c r="G26" s="161" t="s">
        <v>0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62" t="s">
        <v>0</v>
      </c>
      <c r="B27" s="163" t="s">
        <v>0</v>
      </c>
      <c r="C27" s="163" t="s">
        <v>343</v>
      </c>
      <c r="D27" s="163" t="s">
        <v>0</v>
      </c>
      <c r="E27" s="162" t="s">
        <v>0</v>
      </c>
      <c r="F27" s="164" t="s">
        <v>0</v>
      </c>
      <c r="G27" s="164" t="s">
        <v>1639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62" t="s">
        <v>0</v>
      </c>
      <c r="B28" s="163" t="s">
        <v>0</v>
      </c>
      <c r="C28" s="163" t="s">
        <v>344</v>
      </c>
      <c r="D28" s="163" t="s">
        <v>0</v>
      </c>
      <c r="E28" s="162" t="s">
        <v>0</v>
      </c>
      <c r="F28" s="164" t="s">
        <v>0</v>
      </c>
      <c r="G28" s="164" t="s">
        <v>0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28.8" x14ac:dyDescent="0.2">
      <c r="A29" s="156" t="s">
        <v>748</v>
      </c>
      <c r="B29" s="157" t="s">
        <v>1699</v>
      </c>
      <c r="C29" s="157" t="s">
        <v>1588</v>
      </c>
      <c r="D29" s="157" t="s">
        <v>353</v>
      </c>
      <c r="E29" s="156" t="s">
        <v>144</v>
      </c>
      <c r="F29" s="158" t="s">
        <v>1700</v>
      </c>
      <c r="G29" s="158" t="s">
        <v>1701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x14ac:dyDescent="0.2">
      <c r="A30" s="156" t="s">
        <v>754</v>
      </c>
      <c r="B30" s="157" t="s">
        <v>1702</v>
      </c>
      <c r="C30" s="157" t="s">
        <v>1475</v>
      </c>
      <c r="D30" s="157" t="s">
        <v>353</v>
      </c>
      <c r="E30" s="156" t="s">
        <v>1236</v>
      </c>
      <c r="F30" s="158" t="s">
        <v>1703</v>
      </c>
      <c r="G30" s="158" t="s">
        <v>1704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x14ac:dyDescent="0.2">
      <c r="A31" s="156" t="s">
        <v>760</v>
      </c>
      <c r="B31" s="157" t="s">
        <v>1705</v>
      </c>
      <c r="C31" s="157" t="s">
        <v>1481</v>
      </c>
      <c r="D31" s="157" t="s">
        <v>353</v>
      </c>
      <c r="E31" s="156" t="s">
        <v>42</v>
      </c>
      <c r="F31" s="158" t="s">
        <v>1706</v>
      </c>
      <c r="G31" s="158" t="s">
        <v>1706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x14ac:dyDescent="0.2">
      <c r="A32" s="156" t="s">
        <v>766</v>
      </c>
      <c r="B32" s="157" t="s">
        <v>1707</v>
      </c>
      <c r="C32" s="157" t="s">
        <v>1512</v>
      </c>
      <c r="D32" s="157" t="s">
        <v>353</v>
      </c>
      <c r="E32" s="156" t="s">
        <v>42</v>
      </c>
      <c r="F32" s="158" t="s">
        <v>1708</v>
      </c>
      <c r="G32" s="158" t="s">
        <v>1708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772</v>
      </c>
      <c r="B33" s="157" t="s">
        <v>1318</v>
      </c>
      <c r="C33" s="157" t="s">
        <v>1319</v>
      </c>
      <c r="D33" s="157" t="s">
        <v>373</v>
      </c>
      <c r="E33" s="156" t="s">
        <v>1709</v>
      </c>
      <c r="F33" s="158" t="s">
        <v>1321</v>
      </c>
      <c r="G33" s="158" t="s">
        <v>1710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777</v>
      </c>
      <c r="B34" s="157" t="s">
        <v>1711</v>
      </c>
      <c r="C34" s="157" t="s">
        <v>1712</v>
      </c>
      <c r="D34" s="157" t="s">
        <v>373</v>
      </c>
      <c r="E34" s="156" t="s">
        <v>1713</v>
      </c>
      <c r="F34" s="158" t="s">
        <v>1714</v>
      </c>
      <c r="G34" s="158" t="s">
        <v>1715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782</v>
      </c>
      <c r="B35" s="157" t="s">
        <v>1716</v>
      </c>
      <c r="C35" s="157" t="s">
        <v>1717</v>
      </c>
      <c r="D35" s="157" t="s">
        <v>373</v>
      </c>
      <c r="E35" s="156" t="s">
        <v>1718</v>
      </c>
      <c r="F35" s="158" t="s">
        <v>1719</v>
      </c>
      <c r="G35" s="158" t="s">
        <v>1720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19.2" x14ac:dyDescent="0.2">
      <c r="A36" s="156" t="s">
        <v>787</v>
      </c>
      <c r="B36" s="157" t="s">
        <v>1721</v>
      </c>
      <c r="C36" s="157" t="s">
        <v>1722</v>
      </c>
      <c r="D36" s="157" t="s">
        <v>353</v>
      </c>
      <c r="E36" s="156" t="s">
        <v>1723</v>
      </c>
      <c r="F36" s="158" t="s">
        <v>1724</v>
      </c>
      <c r="G36" s="158" t="s">
        <v>1725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793</v>
      </c>
      <c r="B37" s="157" t="s">
        <v>1726</v>
      </c>
      <c r="C37" s="157" t="s">
        <v>1727</v>
      </c>
      <c r="D37" s="157" t="s">
        <v>475</v>
      </c>
      <c r="E37" s="156" t="s">
        <v>1728</v>
      </c>
      <c r="F37" s="158" t="s">
        <v>1729</v>
      </c>
      <c r="G37" s="158" t="s">
        <v>1730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9.2" x14ac:dyDescent="0.2">
      <c r="A38" s="156" t="s">
        <v>799</v>
      </c>
      <c r="B38" s="157" t="s">
        <v>928</v>
      </c>
      <c r="C38" s="157" t="s">
        <v>929</v>
      </c>
      <c r="D38" s="157" t="s">
        <v>373</v>
      </c>
      <c r="E38" s="156" t="s">
        <v>1731</v>
      </c>
      <c r="F38" s="158" t="s">
        <v>931</v>
      </c>
      <c r="G38" s="158" t="s">
        <v>1732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19.2" x14ac:dyDescent="0.2">
      <c r="A39" s="156" t="s">
        <v>805</v>
      </c>
      <c r="B39" s="157" t="s">
        <v>1733</v>
      </c>
      <c r="C39" s="157" t="s">
        <v>756</v>
      </c>
      <c r="D39" s="157" t="s">
        <v>475</v>
      </c>
      <c r="E39" s="156" t="s">
        <v>1734</v>
      </c>
      <c r="F39" s="158" t="s">
        <v>1735</v>
      </c>
      <c r="G39" s="158" t="s">
        <v>1736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19.2" x14ac:dyDescent="0.2">
      <c r="A40" s="156" t="s">
        <v>811</v>
      </c>
      <c r="B40" s="157" t="s">
        <v>1737</v>
      </c>
      <c r="C40" s="157" t="s">
        <v>1738</v>
      </c>
      <c r="D40" s="157" t="s">
        <v>373</v>
      </c>
      <c r="E40" s="156" t="s">
        <v>1739</v>
      </c>
      <c r="F40" s="158" t="s">
        <v>1740</v>
      </c>
      <c r="G40" s="158" t="s">
        <v>1741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6" t="s">
        <v>817</v>
      </c>
      <c r="B41" s="157" t="s">
        <v>1742</v>
      </c>
      <c r="C41" s="157" t="s">
        <v>1743</v>
      </c>
      <c r="D41" s="157" t="s">
        <v>475</v>
      </c>
      <c r="E41" s="156" t="s">
        <v>1744</v>
      </c>
      <c r="F41" s="158" t="s">
        <v>1745</v>
      </c>
      <c r="G41" s="158" t="s">
        <v>466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ht="19.2" x14ac:dyDescent="0.2">
      <c r="A42" s="156" t="s">
        <v>955</v>
      </c>
      <c r="B42" s="157" t="s">
        <v>1746</v>
      </c>
      <c r="C42" s="157" t="s">
        <v>1747</v>
      </c>
      <c r="D42" s="157" t="s">
        <v>373</v>
      </c>
      <c r="E42" s="156" t="s">
        <v>1748</v>
      </c>
      <c r="F42" s="158" t="s">
        <v>1749</v>
      </c>
      <c r="G42" s="158" t="s">
        <v>1750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ht="19.2" x14ac:dyDescent="0.2">
      <c r="A43" s="156" t="s">
        <v>959</v>
      </c>
      <c r="B43" s="157" t="s">
        <v>1751</v>
      </c>
      <c r="C43" s="157" t="s">
        <v>1752</v>
      </c>
      <c r="D43" s="157" t="s">
        <v>475</v>
      </c>
      <c r="E43" s="156" t="s">
        <v>1753</v>
      </c>
      <c r="F43" s="158" t="s">
        <v>1754</v>
      </c>
      <c r="G43" s="158" t="s">
        <v>1690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19.2" x14ac:dyDescent="0.2">
      <c r="A44" s="156" t="s">
        <v>963</v>
      </c>
      <c r="B44" s="157" t="s">
        <v>1755</v>
      </c>
      <c r="C44" s="157" t="s">
        <v>1756</v>
      </c>
      <c r="D44" s="157" t="s">
        <v>475</v>
      </c>
      <c r="E44" s="156" t="s">
        <v>1753</v>
      </c>
      <c r="F44" s="158" t="s">
        <v>1757</v>
      </c>
      <c r="G44" s="158" t="s">
        <v>1720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ht="28.8" x14ac:dyDescent="0.2">
      <c r="A45" s="156" t="s">
        <v>967</v>
      </c>
      <c r="B45" s="157" t="s">
        <v>1758</v>
      </c>
      <c r="C45" s="157" t="s">
        <v>1759</v>
      </c>
      <c r="D45" s="157" t="s">
        <v>373</v>
      </c>
      <c r="E45" s="156" t="s">
        <v>1760</v>
      </c>
      <c r="F45" s="158" t="s">
        <v>1761</v>
      </c>
      <c r="G45" s="158" t="s">
        <v>1762</v>
      </c>
      <c r="H45" s="131" t="s">
        <v>0</v>
      </c>
      <c r="I45" s="131" t="s">
        <v>0</v>
      </c>
      <c r="J45" s="131" t="s">
        <v>0</v>
      </c>
      <c r="K45" s="131" t="s">
        <v>0</v>
      </c>
      <c r="L45" s="131" t="s">
        <v>0</v>
      </c>
      <c r="M45" s="131" t="s">
        <v>0</v>
      </c>
      <c r="N45" s="131" t="s">
        <v>0</v>
      </c>
      <c r="O45" s="131" t="s">
        <v>0</v>
      </c>
      <c r="P45" s="131" t="s">
        <v>0</v>
      </c>
      <c r="Q45" s="131" t="s">
        <v>0</v>
      </c>
      <c r="R45" s="131" t="s">
        <v>0</v>
      </c>
      <c r="S45" s="131" t="s">
        <v>0</v>
      </c>
      <c r="T45" s="131" t="s">
        <v>0</v>
      </c>
      <c r="U45" s="131" t="s">
        <v>0</v>
      </c>
      <c r="V45" s="131" t="s">
        <v>0</v>
      </c>
      <c r="W45" s="131" t="s">
        <v>0</v>
      </c>
    </row>
    <row r="46" spans="1:23" ht="19.2" x14ac:dyDescent="0.2">
      <c r="A46" s="156" t="s">
        <v>971</v>
      </c>
      <c r="B46" s="157" t="s">
        <v>1763</v>
      </c>
      <c r="C46" s="157" t="s">
        <v>1764</v>
      </c>
      <c r="D46" s="157" t="s">
        <v>475</v>
      </c>
      <c r="E46" s="156" t="s">
        <v>1765</v>
      </c>
      <c r="F46" s="158" t="s">
        <v>1766</v>
      </c>
      <c r="G46" s="158" t="s">
        <v>1767</v>
      </c>
      <c r="H46" s="131" t="s">
        <v>0</v>
      </c>
      <c r="I46" s="131" t="s">
        <v>0</v>
      </c>
      <c r="J46" s="131" t="s">
        <v>0</v>
      </c>
      <c r="K46" s="131" t="s">
        <v>0</v>
      </c>
      <c r="L46" s="131" t="s">
        <v>0</v>
      </c>
      <c r="M46" s="131" t="s">
        <v>0</v>
      </c>
      <c r="N46" s="131" t="s">
        <v>0</v>
      </c>
      <c r="O46" s="131" t="s">
        <v>0</v>
      </c>
      <c r="P46" s="131" t="s">
        <v>0</v>
      </c>
      <c r="Q46" s="131" t="s">
        <v>0</v>
      </c>
      <c r="R46" s="131" t="s">
        <v>0</v>
      </c>
      <c r="S46" s="131" t="s">
        <v>0</v>
      </c>
      <c r="T46" s="131" t="s">
        <v>0</v>
      </c>
      <c r="U46" s="131" t="s">
        <v>0</v>
      </c>
      <c r="V46" s="131" t="s">
        <v>0</v>
      </c>
      <c r="W46" s="131" t="s">
        <v>0</v>
      </c>
    </row>
    <row r="47" spans="1:23" ht="19.2" x14ac:dyDescent="0.2">
      <c r="A47" s="156" t="s">
        <v>975</v>
      </c>
      <c r="B47" s="157" t="s">
        <v>1768</v>
      </c>
      <c r="C47" s="157" t="s">
        <v>1769</v>
      </c>
      <c r="D47" s="157" t="s">
        <v>373</v>
      </c>
      <c r="E47" s="156" t="s">
        <v>1770</v>
      </c>
      <c r="F47" s="158" t="s">
        <v>1771</v>
      </c>
      <c r="G47" s="158" t="s">
        <v>1772</v>
      </c>
      <c r="H47" s="131" t="s">
        <v>0</v>
      </c>
      <c r="I47" s="131" t="s">
        <v>0</v>
      </c>
      <c r="J47" s="131" t="s">
        <v>0</v>
      </c>
      <c r="K47" s="131" t="s">
        <v>0</v>
      </c>
      <c r="L47" s="131" t="s">
        <v>0</v>
      </c>
      <c r="M47" s="131" t="s">
        <v>0</v>
      </c>
      <c r="N47" s="131" t="s">
        <v>0</v>
      </c>
      <c r="O47" s="131" t="s">
        <v>0</v>
      </c>
      <c r="P47" s="131" t="s">
        <v>0</v>
      </c>
      <c r="Q47" s="131" t="s">
        <v>0</v>
      </c>
      <c r="R47" s="131" t="s">
        <v>0</v>
      </c>
      <c r="S47" s="131" t="s">
        <v>0</v>
      </c>
      <c r="T47" s="131" t="s">
        <v>0</v>
      </c>
      <c r="U47" s="131" t="s">
        <v>0</v>
      </c>
      <c r="V47" s="131" t="s">
        <v>0</v>
      </c>
      <c r="W47" s="131" t="s">
        <v>0</v>
      </c>
    </row>
    <row r="48" spans="1:23" ht="28.8" x14ac:dyDescent="0.2">
      <c r="A48" s="156" t="s">
        <v>980</v>
      </c>
      <c r="B48" s="157" t="s">
        <v>943</v>
      </c>
      <c r="C48" s="157" t="s">
        <v>944</v>
      </c>
      <c r="D48" s="157" t="s">
        <v>353</v>
      </c>
      <c r="E48" s="156" t="s">
        <v>1773</v>
      </c>
      <c r="F48" s="158" t="s">
        <v>945</v>
      </c>
      <c r="G48" s="158" t="s">
        <v>1774</v>
      </c>
      <c r="H48" s="131" t="s">
        <v>0</v>
      </c>
      <c r="I48" s="131" t="s">
        <v>0</v>
      </c>
      <c r="J48" s="131" t="s">
        <v>0</v>
      </c>
      <c r="K48" s="131" t="s">
        <v>0</v>
      </c>
      <c r="L48" s="131" t="s">
        <v>0</v>
      </c>
      <c r="M48" s="131" t="s">
        <v>0</v>
      </c>
      <c r="N48" s="131" t="s">
        <v>0</v>
      </c>
      <c r="O48" s="131" t="s">
        <v>0</v>
      </c>
      <c r="P48" s="131" t="s">
        <v>0</v>
      </c>
      <c r="Q48" s="131" t="s">
        <v>0</v>
      </c>
      <c r="R48" s="131" t="s">
        <v>0</v>
      </c>
      <c r="S48" s="131" t="s">
        <v>0</v>
      </c>
      <c r="T48" s="131" t="s">
        <v>0</v>
      </c>
      <c r="U48" s="131" t="s">
        <v>0</v>
      </c>
      <c r="V48" s="131" t="s">
        <v>0</v>
      </c>
      <c r="W48" s="131" t="s">
        <v>0</v>
      </c>
    </row>
    <row r="49" spans="1:23" ht="19.2" x14ac:dyDescent="0.2">
      <c r="A49" s="156" t="s">
        <v>984</v>
      </c>
      <c r="B49" s="157" t="s">
        <v>1775</v>
      </c>
      <c r="C49" s="157" t="s">
        <v>1566</v>
      </c>
      <c r="D49" s="157" t="s">
        <v>1776</v>
      </c>
      <c r="E49" s="156" t="s">
        <v>1777</v>
      </c>
      <c r="F49" s="158" t="s">
        <v>1778</v>
      </c>
      <c r="G49" s="158" t="s">
        <v>1779</v>
      </c>
      <c r="H49" s="131" t="s">
        <v>0</v>
      </c>
      <c r="I49" s="131" t="s">
        <v>0</v>
      </c>
      <c r="J49" s="131" t="s">
        <v>0</v>
      </c>
      <c r="K49" s="131" t="s">
        <v>0</v>
      </c>
      <c r="L49" s="131" t="s">
        <v>0</v>
      </c>
      <c r="M49" s="131" t="s">
        <v>0</v>
      </c>
      <c r="N49" s="131" t="s">
        <v>0</v>
      </c>
      <c r="O49" s="131" t="s">
        <v>0</v>
      </c>
      <c r="P49" s="131" t="s">
        <v>0</v>
      </c>
      <c r="Q49" s="131" t="s">
        <v>0</v>
      </c>
      <c r="R49" s="131" t="s">
        <v>0</v>
      </c>
      <c r="S49" s="131" t="s">
        <v>0</v>
      </c>
      <c r="T49" s="131" t="s">
        <v>0</v>
      </c>
      <c r="U49" s="131" t="s">
        <v>0</v>
      </c>
      <c r="V49" s="131" t="s">
        <v>0</v>
      </c>
      <c r="W49" s="131" t="s">
        <v>0</v>
      </c>
    </row>
    <row r="50" spans="1:23" ht="28.8" x14ac:dyDescent="0.2">
      <c r="A50" s="156" t="s">
        <v>988</v>
      </c>
      <c r="B50" s="157" t="s">
        <v>1780</v>
      </c>
      <c r="C50" s="157" t="s">
        <v>1781</v>
      </c>
      <c r="D50" s="157" t="s">
        <v>401</v>
      </c>
      <c r="E50" s="156" t="s">
        <v>1782</v>
      </c>
      <c r="F50" s="158" t="s">
        <v>1783</v>
      </c>
      <c r="G50" s="158" t="s">
        <v>1784</v>
      </c>
      <c r="H50" s="131" t="s">
        <v>0</v>
      </c>
      <c r="I50" s="131" t="s">
        <v>0</v>
      </c>
      <c r="J50" s="131" t="s">
        <v>0</v>
      </c>
      <c r="K50" s="131" t="s">
        <v>0</v>
      </c>
      <c r="L50" s="131" t="s">
        <v>0</v>
      </c>
      <c r="M50" s="131" t="s">
        <v>0</v>
      </c>
      <c r="N50" s="131" t="s">
        <v>0</v>
      </c>
      <c r="O50" s="131" t="s">
        <v>0</v>
      </c>
      <c r="P50" s="131" t="s">
        <v>0</v>
      </c>
      <c r="Q50" s="131" t="s">
        <v>0</v>
      </c>
      <c r="R50" s="131" t="s">
        <v>0</v>
      </c>
      <c r="S50" s="131" t="s">
        <v>0</v>
      </c>
      <c r="T50" s="131" t="s">
        <v>0</v>
      </c>
      <c r="U50" s="131" t="s">
        <v>0</v>
      </c>
      <c r="V50" s="131" t="s">
        <v>0</v>
      </c>
      <c r="W50" s="131" t="s">
        <v>0</v>
      </c>
    </row>
    <row r="51" spans="1:23" ht="28.8" x14ac:dyDescent="0.2">
      <c r="A51" s="156" t="s">
        <v>993</v>
      </c>
      <c r="B51" s="157" t="s">
        <v>1785</v>
      </c>
      <c r="C51" s="157" t="s">
        <v>1527</v>
      </c>
      <c r="D51" s="157" t="s">
        <v>353</v>
      </c>
      <c r="E51" s="156" t="s">
        <v>144</v>
      </c>
      <c r="F51" s="158" t="s">
        <v>1786</v>
      </c>
      <c r="G51" s="158" t="s">
        <v>1787</v>
      </c>
      <c r="H51" s="131" t="s">
        <v>0</v>
      </c>
      <c r="I51" s="131" t="s">
        <v>0</v>
      </c>
      <c r="J51" s="131" t="s">
        <v>0</v>
      </c>
      <c r="K51" s="131" t="s">
        <v>0</v>
      </c>
      <c r="L51" s="131" t="s">
        <v>0</v>
      </c>
      <c r="M51" s="131" t="s">
        <v>0</v>
      </c>
      <c r="N51" s="131" t="s">
        <v>0</v>
      </c>
      <c r="O51" s="131" t="s">
        <v>0</v>
      </c>
      <c r="P51" s="131" t="s">
        <v>0</v>
      </c>
      <c r="Q51" s="131" t="s">
        <v>0</v>
      </c>
      <c r="R51" s="131" t="s">
        <v>0</v>
      </c>
      <c r="S51" s="131" t="s">
        <v>0</v>
      </c>
      <c r="T51" s="131" t="s">
        <v>0</v>
      </c>
      <c r="U51" s="131" t="s">
        <v>0</v>
      </c>
      <c r="V51" s="131" t="s">
        <v>0</v>
      </c>
      <c r="W51" s="131" t="s">
        <v>0</v>
      </c>
    </row>
    <row r="52" spans="1:23" ht="19.2" x14ac:dyDescent="0.2">
      <c r="A52" s="156" t="s">
        <v>998</v>
      </c>
      <c r="B52" s="157" t="s">
        <v>1788</v>
      </c>
      <c r="C52" s="157" t="s">
        <v>1789</v>
      </c>
      <c r="D52" s="157" t="s">
        <v>475</v>
      </c>
      <c r="E52" s="156" t="s">
        <v>1790</v>
      </c>
      <c r="F52" s="158" t="s">
        <v>1791</v>
      </c>
      <c r="G52" s="158" t="s">
        <v>1792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1" t="s">
        <v>0</v>
      </c>
      <c r="Q52" s="131" t="s">
        <v>0</v>
      </c>
      <c r="R52" s="131" t="s">
        <v>0</v>
      </c>
      <c r="S52" s="131" t="s">
        <v>0</v>
      </c>
      <c r="T52" s="131" t="s">
        <v>0</v>
      </c>
      <c r="U52" s="131" t="s">
        <v>0</v>
      </c>
      <c r="V52" s="131" t="s">
        <v>0</v>
      </c>
      <c r="W52" s="131" t="s">
        <v>0</v>
      </c>
    </row>
    <row r="53" spans="1:23" ht="19.2" x14ac:dyDescent="0.2">
      <c r="A53" s="156" t="s">
        <v>1002</v>
      </c>
      <c r="B53" s="157" t="s">
        <v>1793</v>
      </c>
      <c r="C53" s="157" t="s">
        <v>1794</v>
      </c>
      <c r="D53" s="157" t="s">
        <v>373</v>
      </c>
      <c r="E53" s="156" t="s">
        <v>1795</v>
      </c>
      <c r="F53" s="158" t="s">
        <v>1796</v>
      </c>
      <c r="G53" s="158" t="s">
        <v>1797</v>
      </c>
      <c r="H53" s="131" t="s">
        <v>0</v>
      </c>
      <c r="I53" s="131" t="s">
        <v>0</v>
      </c>
      <c r="J53" s="131" t="s">
        <v>0</v>
      </c>
      <c r="K53" s="131" t="s">
        <v>0</v>
      </c>
      <c r="L53" s="131" t="s">
        <v>0</v>
      </c>
      <c r="M53" s="131" t="s">
        <v>0</v>
      </c>
      <c r="N53" s="131" t="s">
        <v>0</v>
      </c>
      <c r="O53" s="131" t="s">
        <v>0</v>
      </c>
      <c r="P53" s="131" t="s">
        <v>0</v>
      </c>
      <c r="Q53" s="131" t="s">
        <v>0</v>
      </c>
      <c r="R53" s="131" t="s">
        <v>0</v>
      </c>
      <c r="S53" s="131" t="s">
        <v>0</v>
      </c>
      <c r="T53" s="131" t="s">
        <v>0</v>
      </c>
      <c r="U53" s="131" t="s">
        <v>0</v>
      </c>
      <c r="V53" s="131" t="s">
        <v>0</v>
      </c>
      <c r="W53" s="131" t="s">
        <v>0</v>
      </c>
    </row>
    <row r="54" spans="1:23" ht="19.2" x14ac:dyDescent="0.2">
      <c r="A54" s="156" t="s">
        <v>1006</v>
      </c>
      <c r="B54" s="157" t="s">
        <v>1798</v>
      </c>
      <c r="C54" s="157" t="s">
        <v>1799</v>
      </c>
      <c r="D54" s="157" t="s">
        <v>373</v>
      </c>
      <c r="E54" s="156" t="s">
        <v>1800</v>
      </c>
      <c r="F54" s="158" t="s">
        <v>1801</v>
      </c>
      <c r="G54" s="158" t="s">
        <v>1802</v>
      </c>
      <c r="H54" s="131" t="s">
        <v>0</v>
      </c>
      <c r="I54" s="131" t="s">
        <v>0</v>
      </c>
      <c r="J54" s="131" t="s">
        <v>0</v>
      </c>
      <c r="K54" s="131" t="s">
        <v>0</v>
      </c>
      <c r="L54" s="131" t="s">
        <v>0</v>
      </c>
      <c r="M54" s="131" t="s">
        <v>0</v>
      </c>
      <c r="N54" s="131" t="s">
        <v>0</v>
      </c>
      <c r="O54" s="131" t="s">
        <v>0</v>
      </c>
      <c r="P54" s="131" t="s">
        <v>0</v>
      </c>
      <c r="Q54" s="131" t="s">
        <v>0</v>
      </c>
      <c r="R54" s="131" t="s">
        <v>0</v>
      </c>
      <c r="S54" s="131" t="s">
        <v>0</v>
      </c>
      <c r="T54" s="131" t="s">
        <v>0</v>
      </c>
      <c r="U54" s="131" t="s">
        <v>0</v>
      </c>
      <c r="V54" s="131" t="s">
        <v>0</v>
      </c>
      <c r="W54" s="131" t="s">
        <v>0</v>
      </c>
    </row>
    <row r="55" spans="1:23" ht="19.2" x14ac:dyDescent="0.2">
      <c r="A55" s="156" t="s">
        <v>1011</v>
      </c>
      <c r="B55" s="157" t="s">
        <v>1803</v>
      </c>
      <c r="C55" s="157" t="s">
        <v>1804</v>
      </c>
      <c r="D55" s="157" t="s">
        <v>475</v>
      </c>
      <c r="E55" s="156" t="s">
        <v>1805</v>
      </c>
      <c r="F55" s="158" t="s">
        <v>1806</v>
      </c>
      <c r="G55" s="158" t="s">
        <v>1807</v>
      </c>
      <c r="H55" s="131" t="s">
        <v>0</v>
      </c>
      <c r="I55" s="131" t="s">
        <v>0</v>
      </c>
      <c r="J55" s="131" t="s">
        <v>0</v>
      </c>
      <c r="K55" s="131" t="s">
        <v>0</v>
      </c>
      <c r="L55" s="131" t="s">
        <v>0</v>
      </c>
      <c r="M55" s="131" t="s">
        <v>0</v>
      </c>
      <c r="N55" s="131" t="s">
        <v>0</v>
      </c>
      <c r="O55" s="131" t="s">
        <v>0</v>
      </c>
      <c r="P55" s="131" t="s">
        <v>0</v>
      </c>
      <c r="Q55" s="131" t="s">
        <v>0</v>
      </c>
      <c r="R55" s="131" t="s">
        <v>0</v>
      </c>
      <c r="S55" s="131" t="s">
        <v>0</v>
      </c>
      <c r="T55" s="131" t="s">
        <v>0</v>
      </c>
      <c r="U55" s="131" t="s">
        <v>0</v>
      </c>
      <c r="V55" s="131" t="s">
        <v>0</v>
      </c>
      <c r="W55" s="131" t="s">
        <v>0</v>
      </c>
    </row>
    <row r="56" spans="1:23" ht="19.2" x14ac:dyDescent="0.2">
      <c r="A56" s="156" t="s">
        <v>1015</v>
      </c>
      <c r="B56" s="157" t="s">
        <v>1808</v>
      </c>
      <c r="C56" s="157" t="s">
        <v>1809</v>
      </c>
      <c r="D56" s="157" t="s">
        <v>366</v>
      </c>
      <c r="E56" s="156" t="s">
        <v>1810</v>
      </c>
      <c r="F56" s="158" t="s">
        <v>1811</v>
      </c>
      <c r="G56" s="158" t="s">
        <v>893</v>
      </c>
      <c r="H56" s="131" t="s">
        <v>0</v>
      </c>
      <c r="I56" s="131" t="s">
        <v>0</v>
      </c>
      <c r="J56" s="131" t="s">
        <v>0</v>
      </c>
      <c r="K56" s="131" t="s">
        <v>0</v>
      </c>
      <c r="L56" s="131" t="s">
        <v>0</v>
      </c>
      <c r="M56" s="131" t="s">
        <v>0</v>
      </c>
      <c r="N56" s="131" t="s">
        <v>0</v>
      </c>
      <c r="O56" s="131" t="s">
        <v>0</v>
      </c>
      <c r="P56" s="131" t="s">
        <v>0</v>
      </c>
      <c r="Q56" s="131" t="s">
        <v>0</v>
      </c>
      <c r="R56" s="131" t="s">
        <v>0</v>
      </c>
      <c r="S56" s="131" t="s">
        <v>0</v>
      </c>
      <c r="T56" s="131" t="s">
        <v>0</v>
      </c>
      <c r="U56" s="131" t="s">
        <v>0</v>
      </c>
      <c r="V56" s="131" t="s">
        <v>0</v>
      </c>
      <c r="W56" s="131" t="s">
        <v>0</v>
      </c>
    </row>
    <row r="57" spans="1:23" ht="19.2" x14ac:dyDescent="0.2">
      <c r="A57" s="156" t="s">
        <v>1019</v>
      </c>
      <c r="B57" s="157" t="s">
        <v>1812</v>
      </c>
      <c r="C57" s="157" t="s">
        <v>1813</v>
      </c>
      <c r="D57" s="157" t="s">
        <v>366</v>
      </c>
      <c r="E57" s="156" t="s">
        <v>1814</v>
      </c>
      <c r="F57" s="158" t="s">
        <v>1815</v>
      </c>
      <c r="G57" s="158" t="s">
        <v>1720</v>
      </c>
      <c r="H57" s="131" t="s">
        <v>0</v>
      </c>
      <c r="I57" s="131" t="s">
        <v>0</v>
      </c>
      <c r="J57" s="131" t="s">
        <v>0</v>
      </c>
      <c r="K57" s="131" t="s">
        <v>0</v>
      </c>
      <c r="L57" s="131" t="s">
        <v>0</v>
      </c>
      <c r="M57" s="131" t="s">
        <v>0</v>
      </c>
      <c r="N57" s="131" t="s">
        <v>0</v>
      </c>
      <c r="O57" s="131" t="s">
        <v>0</v>
      </c>
      <c r="P57" s="131" t="s">
        <v>0</v>
      </c>
      <c r="Q57" s="131" t="s">
        <v>0</v>
      </c>
      <c r="R57" s="131" t="s">
        <v>0</v>
      </c>
      <c r="S57" s="131" t="s">
        <v>0</v>
      </c>
      <c r="T57" s="131" t="s">
        <v>0</v>
      </c>
      <c r="U57" s="131" t="s">
        <v>0</v>
      </c>
      <c r="V57" s="131" t="s">
        <v>0</v>
      </c>
      <c r="W57" s="131" t="s">
        <v>0</v>
      </c>
    </row>
    <row r="58" spans="1:23" ht="19.2" x14ac:dyDescent="0.2">
      <c r="A58" s="156" t="s">
        <v>1023</v>
      </c>
      <c r="B58" s="157" t="s">
        <v>1816</v>
      </c>
      <c r="C58" s="157" t="s">
        <v>1817</v>
      </c>
      <c r="D58" s="157" t="s">
        <v>366</v>
      </c>
      <c r="E58" s="156" t="s">
        <v>1818</v>
      </c>
      <c r="F58" s="158" t="s">
        <v>1819</v>
      </c>
      <c r="G58" s="158" t="s">
        <v>1820</v>
      </c>
      <c r="H58" s="131" t="s">
        <v>0</v>
      </c>
      <c r="I58" s="131" t="s">
        <v>0</v>
      </c>
      <c r="J58" s="131" t="s">
        <v>0</v>
      </c>
      <c r="K58" s="131" t="s">
        <v>0</v>
      </c>
      <c r="L58" s="131" t="s">
        <v>0</v>
      </c>
      <c r="M58" s="131" t="s">
        <v>0</v>
      </c>
      <c r="N58" s="131" t="s">
        <v>0</v>
      </c>
      <c r="O58" s="131" t="s">
        <v>0</v>
      </c>
      <c r="P58" s="131" t="s">
        <v>0</v>
      </c>
      <c r="Q58" s="131" t="s">
        <v>0</v>
      </c>
      <c r="R58" s="131" t="s">
        <v>0</v>
      </c>
      <c r="S58" s="131" t="s">
        <v>0</v>
      </c>
      <c r="T58" s="131" t="s">
        <v>0</v>
      </c>
      <c r="U58" s="131" t="s">
        <v>0</v>
      </c>
      <c r="V58" s="131" t="s">
        <v>0</v>
      </c>
      <c r="W58" s="131" t="s">
        <v>0</v>
      </c>
    </row>
    <row r="59" spans="1:23" ht="19.2" x14ac:dyDescent="0.2">
      <c r="A59" s="156" t="s">
        <v>1027</v>
      </c>
      <c r="B59" s="157" t="s">
        <v>1821</v>
      </c>
      <c r="C59" s="157" t="s">
        <v>1554</v>
      </c>
      <c r="D59" s="157" t="s">
        <v>401</v>
      </c>
      <c r="E59" s="156" t="s">
        <v>1158</v>
      </c>
      <c r="F59" s="158" t="s">
        <v>1822</v>
      </c>
      <c r="G59" s="158" t="s">
        <v>1823</v>
      </c>
      <c r="H59" s="131" t="s">
        <v>0</v>
      </c>
      <c r="I59" s="131" t="s">
        <v>0</v>
      </c>
      <c r="J59" s="131" t="s">
        <v>0</v>
      </c>
      <c r="K59" s="131" t="s">
        <v>0</v>
      </c>
      <c r="L59" s="131" t="s">
        <v>0</v>
      </c>
      <c r="M59" s="131" t="s">
        <v>0</v>
      </c>
      <c r="N59" s="131" t="s">
        <v>0</v>
      </c>
      <c r="O59" s="131" t="s">
        <v>0</v>
      </c>
      <c r="P59" s="131" t="s">
        <v>0</v>
      </c>
      <c r="Q59" s="131" t="s">
        <v>0</v>
      </c>
      <c r="R59" s="131" t="s">
        <v>0</v>
      </c>
      <c r="S59" s="131" t="s">
        <v>0</v>
      </c>
      <c r="T59" s="131" t="s">
        <v>0</v>
      </c>
      <c r="U59" s="131" t="s">
        <v>0</v>
      </c>
      <c r="V59" s="131" t="s">
        <v>0</v>
      </c>
      <c r="W59" s="131" t="s">
        <v>0</v>
      </c>
    </row>
    <row r="60" spans="1:23" x14ac:dyDescent="0.2">
      <c r="A60" s="159" t="s">
        <v>1031</v>
      </c>
      <c r="B60" s="160" t="s">
        <v>1824</v>
      </c>
      <c r="C60" s="160" t="s">
        <v>1560</v>
      </c>
      <c r="D60" s="160" t="s">
        <v>475</v>
      </c>
      <c r="E60" s="159" t="s">
        <v>852</v>
      </c>
      <c r="F60" s="161" t="s">
        <v>1825</v>
      </c>
      <c r="G60" s="161" t="s">
        <v>1826</v>
      </c>
      <c r="H60" s="131" t="s">
        <v>0</v>
      </c>
      <c r="I60" s="131" t="s">
        <v>0</v>
      </c>
      <c r="J60" s="131" t="s">
        <v>0</v>
      </c>
      <c r="K60" s="131" t="s">
        <v>0</v>
      </c>
      <c r="L60" s="131" t="s">
        <v>0</v>
      </c>
      <c r="M60" s="131" t="s">
        <v>0</v>
      </c>
      <c r="N60" s="131" t="s">
        <v>0</v>
      </c>
      <c r="O60" s="131" t="s">
        <v>0</v>
      </c>
      <c r="P60" s="131" t="s">
        <v>0</v>
      </c>
      <c r="Q60" s="131" t="s">
        <v>0</v>
      </c>
      <c r="R60" s="131" t="s">
        <v>0</v>
      </c>
      <c r="S60" s="131" t="s">
        <v>0</v>
      </c>
      <c r="T60" s="131" t="s">
        <v>0</v>
      </c>
      <c r="U60" s="131" t="s">
        <v>0</v>
      </c>
      <c r="V60" s="131" t="s">
        <v>0</v>
      </c>
      <c r="W60" s="131" t="s">
        <v>0</v>
      </c>
    </row>
    <row r="61" spans="1:23" x14ac:dyDescent="0.2">
      <c r="A61" s="162" t="s">
        <v>0</v>
      </c>
      <c r="B61" s="163" t="s">
        <v>0</v>
      </c>
      <c r="C61" s="163" t="s">
        <v>356</v>
      </c>
      <c r="D61" s="163" t="s">
        <v>0</v>
      </c>
      <c r="E61" s="162" t="s">
        <v>0</v>
      </c>
      <c r="F61" s="164" t="s">
        <v>0</v>
      </c>
      <c r="G61" s="164" t="s">
        <v>1640</v>
      </c>
      <c r="H61" s="131" t="s">
        <v>0</v>
      </c>
      <c r="I61" s="131" t="s">
        <v>0</v>
      </c>
      <c r="J61" s="131" t="s">
        <v>0</v>
      </c>
      <c r="K61" s="131" t="s">
        <v>0</v>
      </c>
      <c r="L61" s="131" t="s">
        <v>0</v>
      </c>
      <c r="M61" s="131" t="s">
        <v>0</v>
      </c>
      <c r="N61" s="131" t="s">
        <v>0</v>
      </c>
      <c r="O61" s="131" t="s">
        <v>0</v>
      </c>
      <c r="P61" s="131" t="s">
        <v>0</v>
      </c>
      <c r="Q61" s="131" t="s">
        <v>0</v>
      </c>
      <c r="R61" s="131" t="s">
        <v>0</v>
      </c>
      <c r="S61" s="131" t="s">
        <v>0</v>
      </c>
      <c r="T61" s="131" t="s">
        <v>0</v>
      </c>
      <c r="U61" s="131" t="s">
        <v>0</v>
      </c>
      <c r="V61" s="131" t="s">
        <v>0</v>
      </c>
      <c r="W61" s="131" t="s">
        <v>0</v>
      </c>
    </row>
    <row r="62" spans="1:23" x14ac:dyDescent="0.2">
      <c r="A62" s="162" t="s">
        <v>0</v>
      </c>
      <c r="B62" s="163" t="s">
        <v>0</v>
      </c>
      <c r="C62" s="163" t="s">
        <v>247</v>
      </c>
      <c r="D62" s="163" t="s">
        <v>0</v>
      </c>
      <c r="E62" s="162" t="s">
        <v>0</v>
      </c>
      <c r="F62" s="164" t="s">
        <v>0</v>
      </c>
      <c r="G62" s="164" t="s">
        <v>1827</v>
      </c>
      <c r="H62" s="131" t="s">
        <v>0</v>
      </c>
      <c r="I62" s="131" t="s">
        <v>0</v>
      </c>
      <c r="J62" s="131" t="s">
        <v>0</v>
      </c>
      <c r="K62" s="131" t="s">
        <v>0</v>
      </c>
      <c r="L62" s="131" t="s">
        <v>0</v>
      </c>
      <c r="M62" s="131" t="s">
        <v>0</v>
      </c>
      <c r="N62" s="131" t="s">
        <v>0</v>
      </c>
      <c r="O62" s="131" t="s">
        <v>0</v>
      </c>
      <c r="P62" s="131" t="s">
        <v>0</v>
      </c>
      <c r="Q62" s="131" t="s">
        <v>0</v>
      </c>
      <c r="R62" s="131" t="s">
        <v>0</v>
      </c>
      <c r="S62" s="131" t="s">
        <v>0</v>
      </c>
      <c r="T62" s="131" t="s">
        <v>0</v>
      </c>
      <c r="U62" s="131" t="s">
        <v>0</v>
      </c>
      <c r="V62" s="131" t="s">
        <v>0</v>
      </c>
      <c r="W62" s="131" t="s">
        <v>0</v>
      </c>
    </row>
    <row r="63" spans="1:23" x14ac:dyDescent="0.2">
      <c r="A63" s="162" t="s">
        <v>0</v>
      </c>
      <c r="B63" s="163" t="s">
        <v>0</v>
      </c>
      <c r="C63" s="163" t="s">
        <v>1625</v>
      </c>
      <c r="D63" s="163" t="s">
        <v>0</v>
      </c>
      <c r="E63" s="162" t="s">
        <v>0</v>
      </c>
      <c r="F63" s="164" t="s">
        <v>0</v>
      </c>
      <c r="G63" s="164" t="s">
        <v>0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1" t="s">
        <v>0</v>
      </c>
      <c r="R63" s="131" t="s">
        <v>0</v>
      </c>
      <c r="S63" s="131" t="s">
        <v>0</v>
      </c>
      <c r="T63" s="131" t="s">
        <v>0</v>
      </c>
      <c r="U63" s="131" t="s">
        <v>0</v>
      </c>
      <c r="V63" s="131" t="s">
        <v>0</v>
      </c>
      <c r="W63" s="131" t="s">
        <v>0</v>
      </c>
    </row>
    <row r="64" spans="1:23" ht="28.8" x14ac:dyDescent="0.2">
      <c r="A64" s="156" t="s">
        <v>1034</v>
      </c>
      <c r="B64" s="157" t="s">
        <v>1828</v>
      </c>
      <c r="C64" s="157" t="s">
        <v>1496</v>
      </c>
      <c r="D64" s="157" t="s">
        <v>1829</v>
      </c>
      <c r="E64" s="156" t="s">
        <v>42</v>
      </c>
      <c r="F64" s="158" t="s">
        <v>1830</v>
      </c>
      <c r="G64" s="158" t="s">
        <v>1830</v>
      </c>
      <c r="H64" s="131" t="s">
        <v>0</v>
      </c>
      <c r="I64" s="131" t="s">
        <v>0</v>
      </c>
      <c r="J64" s="131" t="s">
        <v>0</v>
      </c>
      <c r="K64" s="131" t="s">
        <v>0</v>
      </c>
      <c r="L64" s="131" t="s">
        <v>0</v>
      </c>
      <c r="M64" s="131" t="s">
        <v>0</v>
      </c>
      <c r="N64" s="131" t="s">
        <v>0</v>
      </c>
      <c r="O64" s="131" t="s">
        <v>0</v>
      </c>
      <c r="P64" s="131" t="s">
        <v>0</v>
      </c>
      <c r="Q64" s="131" t="s">
        <v>0</v>
      </c>
      <c r="R64" s="131" t="s">
        <v>0</v>
      </c>
      <c r="S64" s="131" t="s">
        <v>0</v>
      </c>
      <c r="T64" s="131" t="s">
        <v>0</v>
      </c>
      <c r="U64" s="131" t="s">
        <v>0</v>
      </c>
      <c r="V64" s="131" t="s">
        <v>0</v>
      </c>
      <c r="W64" s="131" t="s">
        <v>0</v>
      </c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ht="14.4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4.4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4.4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ht="14.4" x14ac:dyDescent="0.3">
      <c r="A70" s="165"/>
      <c r="B70" s="166" t="s">
        <v>375</v>
      </c>
      <c r="C70" s="167" t="s">
        <v>0</v>
      </c>
      <c r="D70" s="167" t="s">
        <v>0</v>
      </c>
      <c r="E70" s="168" t="s">
        <v>1644</v>
      </c>
      <c r="F70" s="169"/>
      <c r="G70" s="170"/>
      <c r="H70"/>
      <c r="I70"/>
      <c r="J70"/>
      <c r="K70"/>
      <c r="L70"/>
    </row>
    <row r="71" spans="1:12" ht="14.4" x14ac:dyDescent="0.3">
      <c r="A71" s="170"/>
      <c r="B71" s="171"/>
      <c r="C71" s="171" t="s">
        <v>259</v>
      </c>
      <c r="D71" s="172" t="s">
        <v>260</v>
      </c>
      <c r="E71" s="173" t="s">
        <v>261</v>
      </c>
      <c r="F71" s="173"/>
      <c r="G71" s="170"/>
      <c r="H71"/>
      <c r="I71"/>
      <c r="J71"/>
      <c r="K71"/>
      <c r="L71"/>
    </row>
    <row r="72" spans="1:12" ht="14.4" x14ac:dyDescent="0.3">
      <c r="A72" s="170"/>
      <c r="B72" s="165"/>
      <c r="C72" s="165"/>
      <c r="D72" s="174"/>
      <c r="E72" s="175"/>
      <c r="F72" s="175"/>
      <c r="G72" s="170"/>
      <c r="H72"/>
      <c r="I72"/>
      <c r="J72"/>
      <c r="K72"/>
      <c r="L72"/>
    </row>
    <row r="73" spans="1:12" ht="14.4" x14ac:dyDescent="0.3">
      <c r="A73" s="170"/>
      <c r="B73" s="165"/>
      <c r="C73" s="174"/>
      <c r="D73" s="174"/>
      <c r="E73" s="175"/>
      <c r="F73" s="175"/>
      <c r="G73" s="176"/>
      <c r="H73"/>
      <c r="I73"/>
      <c r="J73"/>
      <c r="K73"/>
      <c r="L73"/>
    </row>
    <row r="74" spans="1:12" ht="14.4" x14ac:dyDescent="0.3">
      <c r="A74" s="170"/>
      <c r="B74" s="177" t="s">
        <v>376</v>
      </c>
      <c r="C74" s="167" t="s">
        <v>0</v>
      </c>
      <c r="D74" s="167" t="s">
        <v>0</v>
      </c>
      <c r="E74" s="168" t="s">
        <v>397</v>
      </c>
      <c r="F74" s="169"/>
      <c r="G74" s="176"/>
      <c r="H74"/>
      <c r="I74"/>
      <c r="J74"/>
      <c r="K74"/>
      <c r="L74"/>
    </row>
    <row r="75" spans="1:12" ht="14.4" x14ac:dyDescent="0.3">
      <c r="A75" s="170"/>
      <c r="B75" s="178"/>
      <c r="C75" s="178" t="s">
        <v>259</v>
      </c>
      <c r="D75" s="172" t="s">
        <v>260</v>
      </c>
      <c r="E75" s="173" t="s">
        <v>261</v>
      </c>
      <c r="F75" s="173"/>
      <c r="G75" s="179"/>
      <c r="H75"/>
      <c r="I75"/>
      <c r="J75"/>
      <c r="K75"/>
      <c r="L75"/>
    </row>
    <row r="76" spans="1:12" ht="14.4" x14ac:dyDescent="0.3">
      <c r="A76" s="170"/>
      <c r="B76" s="170"/>
      <c r="C76" s="170"/>
      <c r="D76" s="170"/>
      <c r="E76" s="170"/>
      <c r="F76" s="170"/>
      <c r="G76" s="179"/>
      <c r="H76"/>
      <c r="I76"/>
      <c r="J76"/>
      <c r="K76"/>
      <c r="L76"/>
    </row>
    <row r="77" spans="1:12" ht="14.4" x14ac:dyDescent="0.3">
      <c r="A77" s="170"/>
      <c r="B77" s="170"/>
      <c r="C77" s="170"/>
      <c r="D77" s="170"/>
      <c r="E77" s="170"/>
      <c r="F77" s="170"/>
      <c r="G77" s="170"/>
      <c r="H77"/>
      <c r="I77"/>
      <c r="J77"/>
      <c r="K77"/>
      <c r="L77"/>
    </row>
    <row r="78" spans="1:12" ht="14.4" x14ac:dyDescent="0.3">
      <c r="A78" s="170"/>
      <c r="B78" s="170"/>
      <c r="C78" s="170"/>
      <c r="D78" s="170"/>
      <c r="E78" s="170"/>
      <c r="F78" s="170"/>
      <c r="G78" s="170"/>
      <c r="H78"/>
      <c r="I78"/>
      <c r="J78"/>
      <c r="K78"/>
      <c r="L78"/>
    </row>
    <row r="79" spans="1:12" ht="14.4" x14ac:dyDescent="0.3">
      <c r="A79" s="176"/>
      <c r="B79" s="176"/>
      <c r="C79" s="176"/>
      <c r="D79" s="176"/>
      <c r="E79" s="176"/>
      <c r="F79" s="176"/>
      <c r="G79" s="176"/>
      <c r="H79"/>
      <c r="I79"/>
      <c r="J79"/>
      <c r="K79"/>
      <c r="L79"/>
    </row>
    <row r="80" spans="1:12" ht="14.4" x14ac:dyDescent="0.3">
      <c r="A80" s="176"/>
      <c r="B80" s="176"/>
      <c r="C80" s="176"/>
      <c r="D80" s="176"/>
      <c r="E80" s="176"/>
      <c r="F80" s="176"/>
      <c r="G80" s="176"/>
      <c r="H80"/>
      <c r="I80"/>
      <c r="J80"/>
      <c r="K80"/>
      <c r="L80"/>
    </row>
    <row r="81" spans="1:12" ht="14.4" x14ac:dyDescent="0.3">
      <c r="A81"/>
      <c r="B81"/>
      <c r="C81"/>
      <c r="D81"/>
      <c r="E81"/>
      <c r="F81"/>
      <c r="G81"/>
      <c r="H81"/>
      <c r="I81"/>
      <c r="J81"/>
      <c r="K81"/>
      <c r="L81"/>
    </row>
    <row r="82" spans="1:12" ht="14.4" x14ac:dyDescent="0.3">
      <c r="A82"/>
      <c r="B82"/>
      <c r="C82"/>
      <c r="D82"/>
      <c r="E82"/>
      <c r="F82"/>
      <c r="G82"/>
      <c r="H82"/>
      <c r="I82"/>
      <c r="J82"/>
      <c r="K82"/>
      <c r="L82"/>
    </row>
    <row r="83" spans="1:12" ht="14.4" x14ac:dyDescent="0.3">
      <c r="A83"/>
      <c r="B83"/>
      <c r="C83"/>
      <c r="D83"/>
      <c r="E83"/>
      <c r="F83"/>
      <c r="G83"/>
      <c r="H83"/>
      <c r="I83"/>
      <c r="J83"/>
      <c r="K83"/>
      <c r="L83"/>
    </row>
  </sheetData>
  <mergeCells count="24">
    <mergeCell ref="E70:F70"/>
    <mergeCell ref="E71:F71"/>
    <mergeCell ref="E74:F74"/>
    <mergeCell ref="E75:F75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77:G78">
    <cfRule type="cellIs" dxfId="4" priority="5" stopIfTrue="1" operator="equal">
      <formula>0</formula>
    </cfRule>
  </conditionalFormatting>
  <conditionalFormatting sqref="E72">
    <cfRule type="cellIs" dxfId="3" priority="2" stopIfTrue="1" operator="equal">
      <formula>0</formula>
    </cfRule>
  </conditionalFormatting>
  <conditionalFormatting sqref="C70:C71">
    <cfRule type="cellIs" dxfId="2" priority="1" stopIfTrue="1" operator="equal">
      <formula>0</formula>
    </cfRule>
  </conditionalFormatting>
  <conditionalFormatting sqref="A72:D72 A73:E73 D71 A70:B71 A74:D75 A76:F76 G70:G72">
    <cfRule type="cellIs" dxfId="1" priority="4" stopIfTrue="1" operator="equal">
      <formula>0</formula>
    </cfRule>
  </conditionalFormatting>
  <conditionalFormatting sqref="E74:E75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'2-202-1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33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116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118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ОБЩЕСТРОИТЕЛЬНЫЕ РАБОТЫ АР ИЗМ.12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182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42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317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ht="28.8" x14ac:dyDescent="0.2">
      <c r="A18" s="156" t="s">
        <v>318</v>
      </c>
      <c r="B18" s="157" t="s">
        <v>319</v>
      </c>
      <c r="C18" s="157" t="s">
        <v>320</v>
      </c>
      <c r="D18" s="157" t="s">
        <v>321</v>
      </c>
      <c r="E18" s="156" t="s">
        <v>322</v>
      </c>
      <c r="F18" s="158" t="s">
        <v>323</v>
      </c>
      <c r="G18" s="158" t="s">
        <v>324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28.8" x14ac:dyDescent="0.2">
      <c r="A19" s="156" t="s">
        <v>325</v>
      </c>
      <c r="B19" s="157" t="s">
        <v>326</v>
      </c>
      <c r="C19" s="157" t="s">
        <v>327</v>
      </c>
      <c r="D19" s="157" t="s">
        <v>321</v>
      </c>
      <c r="E19" s="156" t="s">
        <v>328</v>
      </c>
      <c r="F19" s="158" t="s">
        <v>329</v>
      </c>
      <c r="G19" s="158" t="s">
        <v>330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ht="38.4" x14ac:dyDescent="0.2">
      <c r="A20" s="156" t="s">
        <v>331</v>
      </c>
      <c r="B20" s="157" t="s">
        <v>332</v>
      </c>
      <c r="C20" s="157" t="s">
        <v>333</v>
      </c>
      <c r="D20" s="157" t="s">
        <v>321</v>
      </c>
      <c r="E20" s="156" t="s">
        <v>334</v>
      </c>
      <c r="F20" s="158" t="s">
        <v>335</v>
      </c>
      <c r="G20" s="158" t="s">
        <v>336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59" t="s">
        <v>337</v>
      </c>
      <c r="B21" s="160" t="s">
        <v>338</v>
      </c>
      <c r="C21" s="160" t="s">
        <v>339</v>
      </c>
      <c r="D21" s="160" t="s">
        <v>321</v>
      </c>
      <c r="E21" s="159" t="s">
        <v>340</v>
      </c>
      <c r="F21" s="161" t="s">
        <v>341</v>
      </c>
      <c r="G21" s="161" t="s">
        <v>342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62" t="s">
        <v>0</v>
      </c>
      <c r="B22" s="163" t="s">
        <v>0</v>
      </c>
      <c r="C22" s="163" t="s">
        <v>343</v>
      </c>
      <c r="D22" s="163" t="s">
        <v>0</v>
      </c>
      <c r="E22" s="162" t="s">
        <v>0</v>
      </c>
      <c r="F22" s="164" t="s">
        <v>0</v>
      </c>
      <c r="G22" s="164" t="s">
        <v>238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62" t="s">
        <v>0</v>
      </c>
      <c r="B23" s="163" t="s">
        <v>0</v>
      </c>
      <c r="C23" s="163" t="s">
        <v>344</v>
      </c>
      <c r="D23" s="163" t="s">
        <v>0</v>
      </c>
      <c r="E23" s="162" t="s">
        <v>0</v>
      </c>
      <c r="F23" s="164" t="s">
        <v>0</v>
      </c>
      <c r="G23" s="164" t="s">
        <v>0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19.2" x14ac:dyDescent="0.2">
      <c r="A24" s="156" t="s">
        <v>345</v>
      </c>
      <c r="B24" s="157" t="s">
        <v>346</v>
      </c>
      <c r="C24" s="157" t="s">
        <v>215</v>
      </c>
      <c r="D24" s="157" t="s">
        <v>347</v>
      </c>
      <c r="E24" s="156" t="s">
        <v>348</v>
      </c>
      <c r="F24" s="158" t="s">
        <v>349</v>
      </c>
      <c r="G24" s="158" t="s">
        <v>350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ht="48" x14ac:dyDescent="0.2">
      <c r="A25" s="159" t="s">
        <v>351</v>
      </c>
      <c r="B25" s="160" t="s">
        <v>352</v>
      </c>
      <c r="C25" s="160" t="s">
        <v>192</v>
      </c>
      <c r="D25" s="160" t="s">
        <v>353</v>
      </c>
      <c r="E25" s="159" t="s">
        <v>144</v>
      </c>
      <c r="F25" s="161" t="s">
        <v>354</v>
      </c>
      <c r="G25" s="161" t="s">
        <v>355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62" t="s">
        <v>0</v>
      </c>
      <c r="B26" s="163" t="s">
        <v>0</v>
      </c>
      <c r="C26" s="163" t="s">
        <v>356</v>
      </c>
      <c r="D26" s="163" t="s">
        <v>0</v>
      </c>
      <c r="E26" s="162" t="s">
        <v>0</v>
      </c>
      <c r="F26" s="164" t="s">
        <v>0</v>
      </c>
      <c r="G26" s="164" t="s">
        <v>246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62" t="s">
        <v>0</v>
      </c>
      <c r="B27" s="163" t="s">
        <v>0</v>
      </c>
      <c r="C27" s="163" t="s">
        <v>247</v>
      </c>
      <c r="D27" s="163" t="s">
        <v>0</v>
      </c>
      <c r="E27" s="162" t="s">
        <v>0</v>
      </c>
      <c r="F27" s="164" t="s">
        <v>0</v>
      </c>
      <c r="G27" s="164" t="s">
        <v>248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62" t="s">
        <v>0</v>
      </c>
      <c r="B28" s="163" t="s">
        <v>0</v>
      </c>
      <c r="C28" s="163" t="s">
        <v>357</v>
      </c>
      <c r="D28" s="163" t="s">
        <v>0</v>
      </c>
      <c r="E28" s="162" t="s">
        <v>0</v>
      </c>
      <c r="F28" s="164" t="s">
        <v>0</v>
      </c>
      <c r="G28" s="164" t="s">
        <v>0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19.2" x14ac:dyDescent="0.2">
      <c r="A29" s="156" t="s">
        <v>358</v>
      </c>
      <c r="B29" s="157" t="s">
        <v>359</v>
      </c>
      <c r="C29" s="157" t="s">
        <v>360</v>
      </c>
      <c r="D29" s="157" t="s">
        <v>361</v>
      </c>
      <c r="E29" s="156" t="s">
        <v>362</v>
      </c>
      <c r="F29" s="158" t="s">
        <v>0</v>
      </c>
      <c r="G29" s="158" t="s">
        <v>0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9" t="s">
        <v>363</v>
      </c>
      <c r="B30" s="160" t="s">
        <v>364</v>
      </c>
      <c r="C30" s="160" t="s">
        <v>365</v>
      </c>
      <c r="D30" s="160" t="s">
        <v>366</v>
      </c>
      <c r="E30" s="159" t="s">
        <v>367</v>
      </c>
      <c r="F30" s="161" t="s">
        <v>0</v>
      </c>
      <c r="G30" s="161" t="s">
        <v>0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x14ac:dyDescent="0.2">
      <c r="A31" s="162" t="s">
        <v>0</v>
      </c>
      <c r="B31" s="163" t="s">
        <v>0</v>
      </c>
      <c r="C31" s="163" t="s">
        <v>368</v>
      </c>
      <c r="D31" s="163" t="s">
        <v>0</v>
      </c>
      <c r="E31" s="162" t="s">
        <v>0</v>
      </c>
      <c r="F31" s="164" t="s">
        <v>0</v>
      </c>
      <c r="G31" s="164" t="s">
        <v>44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x14ac:dyDescent="0.2">
      <c r="A32" s="162" t="s">
        <v>0</v>
      </c>
      <c r="B32" s="163" t="s">
        <v>0</v>
      </c>
      <c r="C32" s="163" t="s">
        <v>247</v>
      </c>
      <c r="D32" s="163" t="s">
        <v>0</v>
      </c>
      <c r="E32" s="162" t="s">
        <v>0</v>
      </c>
      <c r="F32" s="164" t="s">
        <v>0</v>
      </c>
      <c r="G32" s="164" t="s">
        <v>44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x14ac:dyDescent="0.2">
      <c r="A33" s="162" t="s">
        <v>0</v>
      </c>
      <c r="B33" s="163" t="s">
        <v>0</v>
      </c>
      <c r="C33" s="163" t="s">
        <v>369</v>
      </c>
      <c r="D33" s="163" t="s">
        <v>0</v>
      </c>
      <c r="E33" s="162" t="s">
        <v>0</v>
      </c>
      <c r="F33" s="164" t="s">
        <v>0</v>
      </c>
      <c r="G33" s="164" t="s">
        <v>0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370</v>
      </c>
      <c r="B34" s="157" t="s">
        <v>371</v>
      </c>
      <c r="C34" s="157" t="s">
        <v>372</v>
      </c>
      <c r="D34" s="157" t="s">
        <v>373</v>
      </c>
      <c r="E34" s="156" t="s">
        <v>374</v>
      </c>
      <c r="F34" s="158" t="s">
        <v>0</v>
      </c>
      <c r="G34" s="158" t="s">
        <v>0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23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23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 s="165"/>
      <c r="B40" s="166" t="s">
        <v>375</v>
      </c>
      <c r="C40" s="167" t="s">
        <v>257</v>
      </c>
      <c r="D40" s="167" t="s">
        <v>0</v>
      </c>
      <c r="E40" s="168" t="s">
        <v>258</v>
      </c>
      <c r="F40" s="169"/>
      <c r="G40" s="170"/>
      <c r="H40"/>
      <c r="I40"/>
      <c r="J40"/>
      <c r="K40"/>
      <c r="L40"/>
    </row>
    <row r="41" spans="1:23" ht="14.4" x14ac:dyDescent="0.3">
      <c r="A41" s="170"/>
      <c r="B41" s="171"/>
      <c r="C41" s="171" t="s">
        <v>259</v>
      </c>
      <c r="D41" s="172" t="s">
        <v>260</v>
      </c>
      <c r="E41" s="173" t="s">
        <v>261</v>
      </c>
      <c r="F41" s="173"/>
      <c r="G41" s="170"/>
      <c r="H41"/>
      <c r="I41"/>
      <c r="J41"/>
      <c r="K41"/>
      <c r="L41"/>
    </row>
    <row r="42" spans="1:23" ht="14.4" x14ac:dyDescent="0.3">
      <c r="A42" s="170"/>
      <c r="B42" s="165"/>
      <c r="C42" s="165"/>
      <c r="D42" s="174"/>
      <c r="E42" s="175"/>
      <c r="F42" s="175"/>
      <c r="G42" s="170"/>
      <c r="H42"/>
      <c r="I42"/>
      <c r="J42"/>
      <c r="K42"/>
      <c r="L42"/>
    </row>
    <row r="43" spans="1:23" ht="14.4" x14ac:dyDescent="0.3">
      <c r="A43" s="170"/>
      <c r="B43" s="165"/>
      <c r="C43" s="174"/>
      <c r="D43" s="174"/>
      <c r="E43" s="175"/>
      <c r="F43" s="175"/>
      <c r="G43" s="176"/>
      <c r="H43"/>
      <c r="I43"/>
      <c r="J43"/>
      <c r="K43"/>
      <c r="L43"/>
    </row>
    <row r="44" spans="1:23" ht="14.4" x14ac:dyDescent="0.3">
      <c r="A44" s="170"/>
      <c r="B44" s="177" t="s">
        <v>376</v>
      </c>
      <c r="C44" s="167" t="s">
        <v>0</v>
      </c>
      <c r="D44" s="167" t="s">
        <v>0</v>
      </c>
      <c r="E44" s="168" t="s">
        <v>0</v>
      </c>
      <c r="F44" s="169"/>
      <c r="G44" s="176"/>
      <c r="H44"/>
      <c r="I44"/>
      <c r="J44"/>
      <c r="K44"/>
      <c r="L44"/>
    </row>
    <row r="45" spans="1:23" ht="14.4" x14ac:dyDescent="0.3">
      <c r="A45" s="170"/>
      <c r="B45" s="178"/>
      <c r="C45" s="178" t="s">
        <v>259</v>
      </c>
      <c r="D45" s="172" t="s">
        <v>260</v>
      </c>
      <c r="E45" s="173" t="s">
        <v>261</v>
      </c>
      <c r="F45" s="173"/>
      <c r="G45" s="179"/>
      <c r="H45"/>
      <c r="I45"/>
      <c r="J45"/>
      <c r="K45"/>
      <c r="L45"/>
    </row>
    <row r="46" spans="1:23" ht="14.4" x14ac:dyDescent="0.3">
      <c r="A46" s="170"/>
      <c r="B46" s="170"/>
      <c r="C46" s="170"/>
      <c r="D46" s="170"/>
      <c r="E46" s="170"/>
      <c r="F46" s="170"/>
      <c r="G46" s="179"/>
      <c r="H46"/>
      <c r="I46"/>
      <c r="J46"/>
      <c r="K46"/>
      <c r="L46"/>
    </row>
    <row r="47" spans="1:23" ht="14.4" x14ac:dyDescent="0.3">
      <c r="A47" s="170"/>
      <c r="B47" s="170"/>
      <c r="C47" s="170"/>
      <c r="D47" s="170"/>
      <c r="E47" s="170"/>
      <c r="F47" s="170"/>
      <c r="G47" s="170"/>
      <c r="H47"/>
      <c r="I47"/>
      <c r="J47"/>
      <c r="K47"/>
      <c r="L47"/>
    </row>
    <row r="48" spans="1:23" ht="14.4" x14ac:dyDescent="0.3">
      <c r="A48" s="170"/>
      <c r="B48" s="170"/>
      <c r="C48" s="170"/>
      <c r="D48" s="170"/>
      <c r="E48" s="170"/>
      <c r="F48" s="170"/>
      <c r="G48" s="170"/>
      <c r="H48"/>
      <c r="I48"/>
      <c r="J48"/>
      <c r="K48"/>
      <c r="L48"/>
    </row>
    <row r="49" spans="1:12" ht="14.4" x14ac:dyDescent="0.3">
      <c r="A49" s="176"/>
      <c r="B49" s="176"/>
      <c r="C49" s="176"/>
      <c r="D49" s="176"/>
      <c r="E49" s="176"/>
      <c r="F49" s="176"/>
      <c r="G49" s="176"/>
      <c r="H49"/>
      <c r="I49"/>
      <c r="J49"/>
      <c r="K49"/>
      <c r="L49"/>
    </row>
    <row r="50" spans="1:12" ht="14.4" x14ac:dyDescent="0.3">
      <c r="A50" s="176"/>
      <c r="B50" s="176"/>
      <c r="C50" s="176"/>
      <c r="D50" s="176"/>
      <c r="E50" s="176"/>
      <c r="F50" s="176"/>
      <c r="G50" s="176"/>
      <c r="H50"/>
      <c r="I50"/>
      <c r="J50"/>
      <c r="K50"/>
      <c r="L50"/>
    </row>
    <row r="51" spans="1:12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4.4" x14ac:dyDescent="0.3">
      <c r="A53"/>
      <c r="B53"/>
      <c r="C53"/>
      <c r="D53"/>
      <c r="E53"/>
      <c r="F53"/>
      <c r="G53"/>
      <c r="H53"/>
      <c r="I53"/>
      <c r="J53"/>
      <c r="K53"/>
      <c r="L53"/>
    </row>
  </sheetData>
  <mergeCells count="24">
    <mergeCell ref="E40:F40"/>
    <mergeCell ref="E41:F41"/>
    <mergeCell ref="E44:F44"/>
    <mergeCell ref="E45:F45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7:G48">
    <cfRule type="cellIs" dxfId="148" priority="5" stopIfTrue="1" operator="equal">
      <formula>0</formula>
    </cfRule>
  </conditionalFormatting>
  <conditionalFormatting sqref="E42">
    <cfRule type="cellIs" dxfId="147" priority="2" stopIfTrue="1" operator="equal">
      <formula>0</formula>
    </cfRule>
  </conditionalFormatting>
  <conditionalFormatting sqref="C40:C41">
    <cfRule type="cellIs" dxfId="146" priority="1" stopIfTrue="1" operator="equal">
      <formula>0</formula>
    </cfRule>
  </conditionalFormatting>
  <conditionalFormatting sqref="A42:D42 A43:E43 D41 A40:B41 A44:D45 A46:F46 G40:G42">
    <cfRule type="cellIs" dxfId="145" priority="4" stopIfTrue="1" operator="equal">
      <formula>0</formula>
    </cfRule>
  </conditionalFormatting>
  <conditionalFormatting sqref="E44:E45">
    <cfRule type="cellIs" dxfId="14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'2-145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46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377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378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-АР. ДОП К ЛС №2-144. (ПИСЬМО ЗАКАЗЧИКА №57/17/2/29969 ОТ 26.08.2025 - П. 5 НА ЛИСТЕ 9)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379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140</v>
      </c>
      <c r="C20" s="76" t="s">
        <v>380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42</v>
      </c>
      <c r="B21" s="52" t="s">
        <v>142</v>
      </c>
      <c r="C21" s="76" t="s">
        <v>381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144</v>
      </c>
      <c r="B22" s="52" t="s">
        <v>142</v>
      </c>
      <c r="C22" s="76" t="s">
        <v>382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168</v>
      </c>
      <c r="B23" s="52" t="s">
        <v>383</v>
      </c>
      <c r="C23" s="76" t="s">
        <v>384</v>
      </c>
      <c r="D23" s="77" t="s">
        <v>385</v>
      </c>
      <c r="E23" s="78" t="s">
        <v>0</v>
      </c>
      <c r="F23" s="78" t="s">
        <v>0</v>
      </c>
      <c r="G23" s="78" t="s">
        <v>151</v>
      </c>
      <c r="H23" s="78" t="s">
        <v>386</v>
      </c>
      <c r="I23" s="78" t="s">
        <v>387</v>
      </c>
      <c r="J23" s="78" t="s">
        <v>388</v>
      </c>
      <c r="K23" s="78" t="s">
        <v>151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170</v>
      </c>
      <c r="B25" s="52" t="s">
        <v>142</v>
      </c>
      <c r="C25" s="76" t="s">
        <v>389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41.4" x14ac:dyDescent="0.25">
      <c r="A26" s="60" t="s">
        <v>188</v>
      </c>
      <c r="B26" s="52" t="s">
        <v>383</v>
      </c>
      <c r="C26" s="76" t="s">
        <v>384</v>
      </c>
      <c r="D26" s="77" t="s">
        <v>390</v>
      </c>
      <c r="E26" s="78" t="s">
        <v>0</v>
      </c>
      <c r="F26" s="78" t="s">
        <v>0</v>
      </c>
      <c r="G26" s="78" t="s">
        <v>151</v>
      </c>
      <c r="H26" s="78" t="s">
        <v>391</v>
      </c>
      <c r="I26" s="78" t="s">
        <v>392</v>
      </c>
      <c r="J26" s="78" t="s">
        <v>393</v>
      </c>
      <c r="K26" s="78" t="s">
        <v>151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79" t="s">
        <v>0</v>
      </c>
      <c r="B28" s="80" t="s">
        <v>0</v>
      </c>
      <c r="C28" s="80" t="s">
        <v>154</v>
      </c>
      <c r="D28" s="81" t="s">
        <v>0</v>
      </c>
      <c r="E28" s="82" t="s">
        <v>44</v>
      </c>
      <c r="F28" s="82" t="s">
        <v>44</v>
      </c>
      <c r="G28" s="82" t="s">
        <v>44</v>
      </c>
      <c r="H28" s="82" t="s">
        <v>394</v>
      </c>
      <c r="I28" s="82" t="s">
        <v>395</v>
      </c>
      <c r="J28" s="82" t="s">
        <v>396</v>
      </c>
      <c r="K28" s="82" t="s">
        <v>44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159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161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163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396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165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44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166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44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79" t="s">
        <v>0</v>
      </c>
      <c r="B34" s="80" t="s">
        <v>0</v>
      </c>
      <c r="C34" s="80" t="s">
        <v>0</v>
      </c>
      <c r="D34" s="81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0</v>
      </c>
      <c r="K34" s="82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136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396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243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396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234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245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394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247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395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  <row r="41" spans="1:23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23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</row>
    <row r="43" spans="1:23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</row>
    <row r="44" spans="1:23" x14ac:dyDescent="0.25">
      <c r="B44" s="84" t="s">
        <v>256</v>
      </c>
      <c r="C44" s="85" t="s">
        <v>0</v>
      </c>
      <c r="D44" s="86"/>
      <c r="E44" s="85" t="s">
        <v>0</v>
      </c>
      <c r="F44" s="86"/>
      <c r="G44" s="87" t="s">
        <v>397</v>
      </c>
      <c r="H44" s="88"/>
      <c r="I44" s="83"/>
      <c r="J44" s="83"/>
      <c r="K44" s="83"/>
      <c r="L44" s="83"/>
    </row>
    <row r="45" spans="1:23" x14ac:dyDescent="0.25">
      <c r="C45" s="89" t="s">
        <v>259</v>
      </c>
      <c r="D45" s="89"/>
      <c r="E45" s="89" t="s">
        <v>260</v>
      </c>
      <c r="F45" s="89"/>
      <c r="G45" s="90" t="s">
        <v>261</v>
      </c>
      <c r="H45" s="90"/>
      <c r="I45" s="83"/>
      <c r="J45" s="83"/>
      <c r="K45" s="83"/>
      <c r="L45" s="83"/>
    </row>
    <row r="46" spans="1:23" x14ac:dyDescent="0.25">
      <c r="C46" s="86"/>
      <c r="D46" s="86"/>
      <c r="E46" s="86"/>
      <c r="F46" s="86"/>
      <c r="G46" s="86"/>
      <c r="H46" s="86"/>
      <c r="I46" s="83"/>
      <c r="J46" s="83"/>
      <c r="K46" s="83"/>
      <c r="L46" s="83"/>
    </row>
    <row r="47" spans="1:23" x14ac:dyDescent="0.25">
      <c r="I47" s="83"/>
      <c r="J47" s="83"/>
      <c r="K47" s="83"/>
      <c r="L47" s="83"/>
    </row>
    <row r="48" spans="1:23" x14ac:dyDescent="0.25">
      <c r="B48" s="91" t="s">
        <v>262</v>
      </c>
      <c r="C48" s="85" t="s">
        <v>0</v>
      </c>
      <c r="E48" s="85" t="s">
        <v>0</v>
      </c>
      <c r="G48" s="87" t="s">
        <v>0</v>
      </c>
      <c r="H48" s="88"/>
      <c r="I48" s="83"/>
      <c r="J48" s="83"/>
      <c r="K48" s="83"/>
      <c r="L48" s="83"/>
    </row>
    <row r="49" spans="1:12" x14ac:dyDescent="0.25">
      <c r="C49" s="92" t="s">
        <v>259</v>
      </c>
      <c r="E49" s="92" t="s">
        <v>260</v>
      </c>
      <c r="G49" s="90" t="s">
        <v>261</v>
      </c>
      <c r="H49" s="90"/>
      <c r="I49" s="83"/>
      <c r="J49" s="83"/>
      <c r="K49" s="83"/>
      <c r="L49" s="83"/>
    </row>
    <row r="50" spans="1:12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</row>
    <row r="51" spans="1:12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12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12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12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1:12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</sheetData>
  <mergeCells count="32">
    <mergeCell ref="G44:H44"/>
    <mergeCell ref="G45:H45"/>
    <mergeCell ref="G48:H48"/>
    <mergeCell ref="G49:H49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A59:N63 M40:N58 A20:N39 A18:A19 L18:M19">
    <cfRule type="cellIs" dxfId="143" priority="6" stopIfTrue="1" operator="equal">
      <formula>0</formula>
    </cfRule>
  </conditionalFormatting>
  <conditionalFormatting sqref="B48">
    <cfRule type="cellIs" dxfId="142" priority="1" stopIfTrue="1" operator="equal">
      <formula>0</formula>
    </cfRule>
  </conditionalFormatting>
  <conditionalFormatting sqref="A45:G45 A44 A46:H47 D44:F44 A48 C48:G48 A49:G49">
    <cfRule type="cellIs" dxfId="141" priority="5" stopIfTrue="1" operator="equal">
      <formula>0</formula>
    </cfRule>
  </conditionalFormatting>
  <conditionalFormatting sqref="G44">
    <cfRule type="cellIs" dxfId="140" priority="4" stopIfTrue="1" operator="equal">
      <formula>0</formula>
    </cfRule>
  </conditionalFormatting>
  <conditionalFormatting sqref="B44">
    <cfRule type="cellIs" dxfId="139" priority="3" stopIfTrue="1" operator="equal">
      <formula>0</formula>
    </cfRule>
  </conditionalFormatting>
  <conditionalFormatting sqref="C44">
    <cfRule type="cellIs" dxfId="13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'2-146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46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377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378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-АР. ДОП К ЛС №2-144. (ПИСЬМО ЗАКАЗЧИКА №57/17/2/29969 ОТ 26.08.2025 - П. 5 НА ЛИСТЕ 9)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15" t="s">
        <v>277</v>
      </c>
      <c r="B15" s="116" t="s">
        <v>380</v>
      </c>
      <c r="C15" s="116" t="s">
        <v>398</v>
      </c>
      <c r="D15" s="115" t="s">
        <v>151</v>
      </c>
      <c r="E15" s="115" t="s">
        <v>151</v>
      </c>
      <c r="F15" s="115" t="s">
        <v>399</v>
      </c>
      <c r="G15" s="115" t="s">
        <v>151</v>
      </c>
      <c r="H15" s="115" t="s">
        <v>151</v>
      </c>
      <c r="I15" s="115" t="s">
        <v>0</v>
      </c>
      <c r="J15" s="115" t="s">
        <v>396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7" t="s">
        <v>0</v>
      </c>
      <c r="B16" s="118" t="s">
        <v>102</v>
      </c>
      <c r="C16" s="118" t="s">
        <v>0</v>
      </c>
      <c r="D16" s="117" t="s">
        <v>151</v>
      </c>
      <c r="E16" s="117" t="s">
        <v>151</v>
      </c>
      <c r="F16" s="117" t="s">
        <v>399</v>
      </c>
      <c r="G16" s="117" t="s">
        <v>151</v>
      </c>
      <c r="H16" s="117" t="s">
        <v>151</v>
      </c>
      <c r="I16" s="117" t="s">
        <v>0</v>
      </c>
      <c r="J16" s="117" t="s">
        <v>396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9"/>
      <c r="B20" s="120" t="s">
        <v>299</v>
      </c>
      <c r="C20" s="121" t="s">
        <v>0</v>
      </c>
      <c r="D20" s="122"/>
      <c r="E20" s="123"/>
      <c r="F20" s="124" t="s">
        <v>0</v>
      </c>
      <c r="G20" s="123"/>
      <c r="H20" s="121" t="s">
        <v>397</v>
      </c>
      <c r="I20" s="122"/>
    </row>
    <row r="21" spans="1:9" x14ac:dyDescent="0.2">
      <c r="B21" s="125"/>
      <c r="C21" s="126" t="s">
        <v>259</v>
      </c>
      <c r="D21" s="126"/>
      <c r="E21" s="127"/>
      <c r="F21" s="128" t="s">
        <v>260</v>
      </c>
      <c r="G21" s="127"/>
      <c r="H21" s="126" t="s">
        <v>261</v>
      </c>
      <c r="I21" s="126"/>
    </row>
    <row r="22" spans="1:9" x14ac:dyDescent="0.2">
      <c r="B22" s="125"/>
      <c r="C22" s="119"/>
      <c r="D22" s="119"/>
      <c r="E22" s="119"/>
      <c r="F22" s="119"/>
      <c r="G22" s="123"/>
      <c r="H22" s="123"/>
      <c r="I22" s="123"/>
    </row>
    <row r="23" spans="1:9" x14ac:dyDescent="0.2">
      <c r="B23" s="125"/>
      <c r="C23" s="119"/>
      <c r="D23" s="129"/>
      <c r="E23" s="129"/>
      <c r="F23" s="129"/>
      <c r="G23" s="123"/>
      <c r="H23" s="123"/>
      <c r="I23" s="123"/>
    </row>
    <row r="24" spans="1:9" x14ac:dyDescent="0.2">
      <c r="B24" s="125" t="s">
        <v>300</v>
      </c>
      <c r="C24" s="121" t="s">
        <v>0</v>
      </c>
      <c r="D24" s="122"/>
      <c r="E24" s="123"/>
      <c r="F24" s="124" t="s">
        <v>0</v>
      </c>
      <c r="G24" s="123"/>
      <c r="H24" s="121" t="s">
        <v>0</v>
      </c>
      <c r="I24" s="122"/>
    </row>
    <row r="25" spans="1:9" x14ac:dyDescent="0.2">
      <c r="C25" s="126" t="s">
        <v>259</v>
      </c>
      <c r="D25" s="126"/>
      <c r="E25" s="127"/>
      <c r="F25" s="128" t="s">
        <v>260</v>
      </c>
      <c r="G25" s="127"/>
      <c r="H25" s="126" t="s">
        <v>261</v>
      </c>
      <c r="I25" s="126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137" priority="5" stopIfTrue="1" operator="equal">
      <formula>0</formula>
    </cfRule>
  </conditionalFormatting>
  <conditionalFormatting sqref="G24:G25">
    <cfRule type="cellIs" dxfId="136" priority="4" stopIfTrue="1" operator="equal">
      <formula>0</formula>
    </cfRule>
  </conditionalFormatting>
  <conditionalFormatting sqref="F21">
    <cfRule type="cellIs" dxfId="135" priority="3" stopIfTrue="1" operator="equal">
      <formula>0</formula>
    </cfRule>
  </conditionalFormatting>
  <conditionalFormatting sqref="F24">
    <cfRule type="cellIs" dxfId="134" priority="2" stopIfTrue="1" operator="equal">
      <formula>0</formula>
    </cfRule>
  </conditionalFormatting>
  <conditionalFormatting sqref="F25">
    <cfRule type="cellIs" dxfId="13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'2-146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301</v>
      </c>
      <c r="B3" s="133"/>
      <c r="C3" s="136" t="s">
        <v>6</v>
      </c>
      <c r="D3" s="137"/>
      <c r="E3" s="137"/>
      <c r="F3" s="137"/>
      <c r="G3" s="137"/>
      <c r="S3" s="132" t="s">
        <v>46</v>
      </c>
      <c r="T3" s="132" t="s">
        <v>0</v>
      </c>
    </row>
    <row r="4" spans="1:23" ht="29.25" customHeight="1" x14ac:dyDescent="0.2">
      <c r="A4" s="138" t="s">
        <v>113</v>
      </c>
      <c r="B4" s="138"/>
      <c r="C4" s="134" t="str">
        <f>S4&amp;T4</f>
        <v>ТАКТИЧЕСКИЙ КОМПЛЕКС.(КОРРЕКТИРОВКА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114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115</v>
      </c>
      <c r="B6" s="140"/>
      <c r="C6" s="141" t="s">
        <v>377</v>
      </c>
      <c r="D6" s="142"/>
      <c r="E6" s="142"/>
      <c r="F6" s="142"/>
      <c r="G6" s="142"/>
    </row>
    <row r="8" spans="1:23" x14ac:dyDescent="0.2">
      <c r="A8" s="143" t="s">
        <v>302</v>
      </c>
      <c r="B8" s="143"/>
      <c r="C8" s="143"/>
      <c r="D8" s="144" t="s">
        <v>378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ОБЩЕСТРОИТЕЛЬНЫЕ РАБОТЫ -АР. ДОП К ЛС №2-144. (ПИСЬМО ЗАКАЗЧИКА №57/17/2/29969 ОТ 26.08.2025 - П. 5 НА ЛИСТЕ 9)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303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124</v>
      </c>
      <c r="B12" s="151" t="s">
        <v>304</v>
      </c>
      <c r="C12" s="151" t="s">
        <v>305</v>
      </c>
      <c r="D12" s="151" t="s">
        <v>306</v>
      </c>
      <c r="E12" s="151" t="s">
        <v>135</v>
      </c>
      <c r="F12" s="152" t="s">
        <v>307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308</v>
      </c>
      <c r="G13" s="153" t="s">
        <v>309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310</v>
      </c>
      <c r="B15" s="157" t="s">
        <v>311</v>
      </c>
      <c r="C15" s="157" t="s">
        <v>312</v>
      </c>
      <c r="D15" s="157" t="s">
        <v>313</v>
      </c>
      <c r="E15" s="156" t="s">
        <v>44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314</v>
      </c>
      <c r="B16" s="160" t="s">
        <v>315</v>
      </c>
      <c r="C16" s="160" t="s">
        <v>316</v>
      </c>
      <c r="D16" s="160" t="s">
        <v>313</v>
      </c>
      <c r="E16" s="159" t="s">
        <v>44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344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ht="19.2" x14ac:dyDescent="0.2">
      <c r="A18" s="156" t="s">
        <v>318</v>
      </c>
      <c r="B18" s="157" t="s">
        <v>400</v>
      </c>
      <c r="C18" s="157" t="s">
        <v>384</v>
      </c>
      <c r="D18" s="157" t="s">
        <v>401</v>
      </c>
      <c r="E18" s="156" t="s">
        <v>402</v>
      </c>
      <c r="F18" s="158" t="s">
        <v>403</v>
      </c>
      <c r="G18" s="158" t="s">
        <v>404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23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23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 s="165"/>
      <c r="B24" s="166" t="s">
        <v>375</v>
      </c>
      <c r="C24" s="167" t="s">
        <v>0</v>
      </c>
      <c r="D24" s="167" t="s">
        <v>0</v>
      </c>
      <c r="E24" s="168" t="s">
        <v>397</v>
      </c>
      <c r="F24" s="169"/>
      <c r="G24" s="170"/>
      <c r="H24"/>
      <c r="I24"/>
      <c r="J24"/>
      <c r="K24"/>
      <c r="L24"/>
    </row>
    <row r="25" spans="1:23" ht="14.4" x14ac:dyDescent="0.3">
      <c r="A25" s="170"/>
      <c r="B25" s="171"/>
      <c r="C25" s="171" t="s">
        <v>259</v>
      </c>
      <c r="D25" s="172" t="s">
        <v>260</v>
      </c>
      <c r="E25" s="173" t="s">
        <v>261</v>
      </c>
      <c r="F25" s="173"/>
      <c r="G25" s="170"/>
      <c r="H25"/>
      <c r="I25"/>
      <c r="J25"/>
      <c r="K25"/>
      <c r="L25"/>
    </row>
    <row r="26" spans="1:23" ht="14.4" x14ac:dyDescent="0.3">
      <c r="A26" s="170"/>
      <c r="B26" s="165"/>
      <c r="C26" s="165"/>
      <c r="D26" s="174"/>
      <c r="E26" s="175"/>
      <c r="F26" s="175"/>
      <c r="G26" s="170"/>
      <c r="H26"/>
      <c r="I26"/>
      <c r="J26"/>
      <c r="K26"/>
      <c r="L26"/>
    </row>
    <row r="27" spans="1:23" ht="14.4" x14ac:dyDescent="0.3">
      <c r="A27" s="170"/>
      <c r="B27" s="165"/>
      <c r="C27" s="174"/>
      <c r="D27" s="174"/>
      <c r="E27" s="175"/>
      <c r="F27" s="175"/>
      <c r="G27" s="176"/>
      <c r="H27"/>
      <c r="I27"/>
      <c r="J27"/>
      <c r="K27"/>
      <c r="L27"/>
    </row>
    <row r="28" spans="1:23" ht="14.4" x14ac:dyDescent="0.3">
      <c r="A28" s="170"/>
      <c r="B28" s="177" t="s">
        <v>376</v>
      </c>
      <c r="C28" s="167" t="s">
        <v>0</v>
      </c>
      <c r="D28" s="167" t="s">
        <v>0</v>
      </c>
      <c r="E28" s="168" t="s">
        <v>0</v>
      </c>
      <c r="F28" s="169"/>
      <c r="G28" s="176"/>
      <c r="H28"/>
      <c r="I28"/>
      <c r="J28"/>
      <c r="K28"/>
      <c r="L28"/>
    </row>
    <row r="29" spans="1:23" ht="14.4" x14ac:dyDescent="0.3">
      <c r="A29" s="170"/>
      <c r="B29" s="178"/>
      <c r="C29" s="178" t="s">
        <v>259</v>
      </c>
      <c r="D29" s="172" t="s">
        <v>260</v>
      </c>
      <c r="E29" s="173" t="s">
        <v>261</v>
      </c>
      <c r="F29" s="173"/>
      <c r="G29" s="179"/>
      <c r="H29"/>
      <c r="I29"/>
      <c r="J29"/>
      <c r="K29"/>
      <c r="L29"/>
    </row>
    <row r="30" spans="1:23" ht="14.4" x14ac:dyDescent="0.3">
      <c r="A30" s="170"/>
      <c r="B30" s="170"/>
      <c r="C30" s="170"/>
      <c r="D30" s="170"/>
      <c r="E30" s="170"/>
      <c r="F30" s="170"/>
      <c r="G30" s="179"/>
      <c r="H30"/>
      <c r="I30"/>
      <c r="J30"/>
      <c r="K30"/>
      <c r="L30"/>
    </row>
    <row r="31" spans="1:23" ht="14.4" x14ac:dyDescent="0.3">
      <c r="A31" s="170"/>
      <c r="B31" s="170"/>
      <c r="C31" s="170"/>
      <c r="D31" s="170"/>
      <c r="E31" s="170"/>
      <c r="F31" s="170"/>
      <c r="G31" s="170"/>
      <c r="H31"/>
      <c r="I31"/>
      <c r="J31"/>
      <c r="K31"/>
      <c r="L31"/>
    </row>
    <row r="32" spans="1:23" ht="14.4" x14ac:dyDescent="0.3">
      <c r="A32" s="170"/>
      <c r="B32" s="170"/>
      <c r="C32" s="170"/>
      <c r="D32" s="170"/>
      <c r="E32" s="170"/>
      <c r="F32" s="170"/>
      <c r="G32" s="170"/>
      <c r="H32"/>
      <c r="I32"/>
      <c r="J32"/>
      <c r="K32"/>
      <c r="L32"/>
    </row>
    <row r="33" spans="1:12" ht="14.4" x14ac:dyDescent="0.3">
      <c r="A33" s="176"/>
      <c r="B33" s="176"/>
      <c r="C33" s="176"/>
      <c r="D33" s="176"/>
      <c r="E33" s="176"/>
      <c r="F33" s="176"/>
      <c r="G33" s="176"/>
      <c r="H33"/>
      <c r="I33"/>
      <c r="J33"/>
      <c r="K33"/>
      <c r="L33"/>
    </row>
    <row r="34" spans="1:12" ht="14.4" x14ac:dyDescent="0.3">
      <c r="A34" s="176"/>
      <c r="B34" s="176"/>
      <c r="C34" s="176"/>
      <c r="D34" s="176"/>
      <c r="E34" s="176"/>
      <c r="F34" s="176"/>
      <c r="G34" s="176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</sheetData>
  <mergeCells count="24">
    <mergeCell ref="E24:F24"/>
    <mergeCell ref="E25:F25"/>
    <mergeCell ref="E28:F28"/>
    <mergeCell ref="E29:F29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1:G32">
    <cfRule type="cellIs" dxfId="132" priority="5" stopIfTrue="1" operator="equal">
      <formula>0</formula>
    </cfRule>
  </conditionalFormatting>
  <conditionalFormatting sqref="E26">
    <cfRule type="cellIs" dxfId="131" priority="2" stopIfTrue="1" operator="equal">
      <formula>0</formula>
    </cfRule>
  </conditionalFormatting>
  <conditionalFormatting sqref="C24:C25">
    <cfRule type="cellIs" dxfId="130" priority="1" stopIfTrue="1" operator="equal">
      <formula>0</formula>
    </cfRule>
  </conditionalFormatting>
  <conditionalFormatting sqref="A26:D26 A27:E27 D25 A24:B25 A28:D29 A30:F30 G24:G26">
    <cfRule type="cellIs" dxfId="129" priority="4" stopIfTrue="1" operator="equal">
      <formula>0</formula>
    </cfRule>
  </conditionalFormatting>
  <conditionalFormatting sqref="E28:E29">
    <cfRule type="cellIs" dxfId="12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'52  Рег № данных: '2-146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4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50</v>
      </c>
      <c r="Z3" s="41" t="s">
        <v>0</v>
      </c>
    </row>
    <row r="4" spans="1:48" ht="31.5" customHeight="1" x14ac:dyDescent="0.25">
      <c r="A4" s="43" t="s">
        <v>113</v>
      </c>
      <c r="B4" s="43"/>
      <c r="C4" s="48" t="str">
        <f>Y4&amp;Z4</f>
        <v>ТАКТИЧЕСКИЙ КОМПЛЕКС.(КОРРЕКТИРОВКА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114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115</v>
      </c>
      <c r="B6" s="43"/>
      <c r="C6" s="45" t="s">
        <v>405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117</v>
      </c>
      <c r="B8" s="50"/>
      <c r="C8" s="50"/>
      <c r="D8" s="50"/>
      <c r="E8" s="51" t="s">
        <v>406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ОБЩЕСТРОИТЕЛЬНЫЕ РАБОТЫ ПО ЧЕРТЕЖАМ КЖ, ДОП.К ЛС 2-122. (ПИСЬМО ЗАКАЗЧИКА №57/17/2/29969 ОТ 26.08.2025 - П. 3 Л..9)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120</v>
      </c>
      <c r="B13" s="61"/>
      <c r="C13" s="40" t="str">
        <f>Y2&amp;" "&amp;Z2</f>
        <v>на 01 августа 2020 г.</v>
      </c>
      <c r="H13" s="62"/>
      <c r="I13" s="63" t="s">
        <v>121</v>
      </c>
      <c r="J13" s="64" t="s">
        <v>407</v>
      </c>
      <c r="K13" s="63" t="s">
        <v>123</v>
      </c>
    </row>
    <row r="14" spans="1:48" ht="15" customHeight="1" x14ac:dyDescent="0.25">
      <c r="A14" s="65" t="s">
        <v>124</v>
      </c>
      <c r="B14" s="65" t="s">
        <v>125</v>
      </c>
      <c r="C14" s="65" t="s">
        <v>126</v>
      </c>
      <c r="D14" s="66" t="s">
        <v>127</v>
      </c>
      <c r="E14" s="65" t="s">
        <v>128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129</v>
      </c>
      <c r="F15" s="65" t="s">
        <v>130</v>
      </c>
      <c r="G15" s="65"/>
      <c r="H15" s="65" t="s">
        <v>131</v>
      </c>
      <c r="I15" s="65" t="s">
        <v>132</v>
      </c>
      <c r="J15" s="65" t="s">
        <v>133</v>
      </c>
      <c r="K15" s="66" t="s">
        <v>134</v>
      </c>
    </row>
    <row r="16" spans="1:48" ht="37.5" customHeight="1" x14ac:dyDescent="0.25">
      <c r="A16" s="65"/>
      <c r="B16" s="65"/>
      <c r="C16" s="65"/>
      <c r="D16" s="68" t="s">
        <v>135</v>
      </c>
      <c r="E16" s="65"/>
      <c r="F16" s="68" t="s">
        <v>136</v>
      </c>
      <c r="G16" s="68" t="s">
        <v>137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408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139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409</v>
      </c>
      <c r="C20" s="76" t="s">
        <v>410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42</v>
      </c>
      <c r="B21" s="52" t="s">
        <v>142</v>
      </c>
      <c r="C21" s="76" t="s">
        <v>411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144</v>
      </c>
      <c r="B22" s="52" t="s">
        <v>142</v>
      </c>
      <c r="C22" s="76" t="s">
        <v>412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168</v>
      </c>
      <c r="B23" s="52" t="s">
        <v>142</v>
      </c>
      <c r="C23" s="76" t="s">
        <v>413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55.2" x14ac:dyDescent="0.25">
      <c r="A24" s="60" t="s">
        <v>170</v>
      </c>
      <c r="B24" s="52" t="s">
        <v>414</v>
      </c>
      <c r="C24" s="76" t="s">
        <v>415</v>
      </c>
      <c r="D24" s="77" t="s">
        <v>416</v>
      </c>
      <c r="E24" s="78" t="s">
        <v>417</v>
      </c>
      <c r="F24" s="78" t="s">
        <v>418</v>
      </c>
      <c r="G24" s="78" t="s">
        <v>151</v>
      </c>
      <c r="H24" s="78" t="s">
        <v>419</v>
      </c>
      <c r="I24" s="78" t="s">
        <v>420</v>
      </c>
      <c r="J24" s="78" t="s">
        <v>421</v>
      </c>
      <c r="K24" s="78" t="s">
        <v>422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41.4" x14ac:dyDescent="0.25">
      <c r="A26" s="60" t="s">
        <v>188</v>
      </c>
      <c r="B26" s="52" t="s">
        <v>423</v>
      </c>
      <c r="C26" s="76" t="s">
        <v>424</v>
      </c>
      <c r="D26" s="77" t="s">
        <v>425</v>
      </c>
      <c r="E26" s="78" t="s">
        <v>426</v>
      </c>
      <c r="F26" s="78" t="s">
        <v>427</v>
      </c>
      <c r="G26" s="78" t="s">
        <v>428</v>
      </c>
      <c r="H26" s="78" t="s">
        <v>151</v>
      </c>
      <c r="I26" s="78" t="s">
        <v>151</v>
      </c>
      <c r="J26" s="78" t="s">
        <v>429</v>
      </c>
      <c r="K26" s="78" t="s">
        <v>430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41.4" x14ac:dyDescent="0.25">
      <c r="A28" s="60" t="s">
        <v>190</v>
      </c>
      <c r="B28" s="52" t="s">
        <v>431</v>
      </c>
      <c r="C28" s="76" t="s">
        <v>432</v>
      </c>
      <c r="D28" s="77" t="s">
        <v>433</v>
      </c>
      <c r="E28" s="78" t="s">
        <v>0</v>
      </c>
      <c r="F28" s="78" t="s">
        <v>0</v>
      </c>
      <c r="G28" s="78" t="s">
        <v>151</v>
      </c>
      <c r="H28" s="78" t="s">
        <v>434</v>
      </c>
      <c r="I28" s="78" t="s">
        <v>435</v>
      </c>
      <c r="J28" s="78" t="s">
        <v>436</v>
      </c>
      <c r="K28" s="78" t="s">
        <v>151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79" t="s">
        <v>0</v>
      </c>
      <c r="B30" s="80" t="s">
        <v>0</v>
      </c>
      <c r="C30" s="80" t="s">
        <v>154</v>
      </c>
      <c r="D30" s="81" t="s">
        <v>0</v>
      </c>
      <c r="E30" s="82" t="s">
        <v>437</v>
      </c>
      <c r="F30" s="82" t="s">
        <v>42</v>
      </c>
      <c r="G30" s="82" t="s">
        <v>44</v>
      </c>
      <c r="H30" s="82" t="s">
        <v>438</v>
      </c>
      <c r="I30" s="82" t="s">
        <v>439</v>
      </c>
      <c r="J30" s="82" t="s">
        <v>440</v>
      </c>
      <c r="K30" s="82" t="s">
        <v>227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159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441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161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442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163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443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165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227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166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44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79" t="s">
        <v>0</v>
      </c>
      <c r="B36" s="80" t="s">
        <v>0</v>
      </c>
      <c r="C36" s="80" t="s">
        <v>0</v>
      </c>
      <c r="D36" s="81" t="s">
        <v>0</v>
      </c>
      <c r="E36" s="82" t="s">
        <v>0</v>
      </c>
      <c r="F36" s="82" t="s">
        <v>0</v>
      </c>
      <c r="G36" s="82" t="s">
        <v>0</v>
      </c>
      <c r="H36" s="82" t="s">
        <v>0</v>
      </c>
      <c r="I36" s="82" t="s">
        <v>0</v>
      </c>
      <c r="J36" s="82" t="s">
        <v>0</v>
      </c>
      <c r="K36" s="82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136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443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232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444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234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235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445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237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42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245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224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247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168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240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180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242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446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447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448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234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235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442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237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44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449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450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451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452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243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453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234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0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245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454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247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445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165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227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250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455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252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443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234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235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437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237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42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245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438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247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439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25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441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255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442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23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23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23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23" x14ac:dyDescent="0.25">
      <c r="B70" s="84" t="s">
        <v>256</v>
      </c>
      <c r="C70" s="85" t="s">
        <v>0</v>
      </c>
      <c r="D70" s="86"/>
      <c r="E70" s="85" t="s">
        <v>0</v>
      </c>
      <c r="F70" s="86"/>
      <c r="G70" s="87" t="s">
        <v>397</v>
      </c>
      <c r="H70" s="88"/>
      <c r="I70" s="83"/>
      <c r="J70" s="83"/>
      <c r="K70" s="83"/>
      <c r="L70" s="83"/>
    </row>
    <row r="71" spans="1:23" x14ac:dyDescent="0.25">
      <c r="C71" s="89" t="s">
        <v>259</v>
      </c>
      <c r="D71" s="89"/>
      <c r="E71" s="89" t="s">
        <v>260</v>
      </c>
      <c r="F71" s="89"/>
      <c r="G71" s="90" t="s">
        <v>261</v>
      </c>
      <c r="H71" s="90"/>
      <c r="I71" s="83"/>
      <c r="J71" s="83"/>
      <c r="K71" s="83"/>
      <c r="L71" s="83"/>
    </row>
    <row r="72" spans="1:23" x14ac:dyDescent="0.25">
      <c r="C72" s="86"/>
      <c r="D72" s="86"/>
      <c r="E72" s="86"/>
      <c r="F72" s="86"/>
      <c r="G72" s="86"/>
      <c r="H72" s="86"/>
      <c r="I72" s="83"/>
      <c r="J72" s="83"/>
      <c r="K72" s="83"/>
      <c r="L72" s="83"/>
    </row>
    <row r="73" spans="1:23" x14ac:dyDescent="0.25">
      <c r="I73" s="83"/>
      <c r="J73" s="83"/>
      <c r="K73" s="83"/>
      <c r="L73" s="83"/>
    </row>
    <row r="74" spans="1:23" x14ac:dyDescent="0.25">
      <c r="B74" s="91" t="s">
        <v>262</v>
      </c>
      <c r="C74" s="85" t="s">
        <v>0</v>
      </c>
      <c r="E74" s="85" t="s">
        <v>0</v>
      </c>
      <c r="G74" s="87" t="s">
        <v>0</v>
      </c>
      <c r="H74" s="88"/>
      <c r="I74" s="83"/>
      <c r="J74" s="83"/>
      <c r="K74" s="83"/>
      <c r="L74" s="83"/>
    </row>
    <row r="75" spans="1:23" x14ac:dyDescent="0.25">
      <c r="C75" s="92" t="s">
        <v>259</v>
      </c>
      <c r="E75" s="92" t="s">
        <v>260</v>
      </c>
      <c r="G75" s="90" t="s">
        <v>261</v>
      </c>
      <c r="H75" s="90"/>
      <c r="I75" s="83"/>
      <c r="J75" s="83"/>
      <c r="K75" s="83"/>
      <c r="L75" s="83"/>
    </row>
    <row r="76" spans="1:23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23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23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23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23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2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1:12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1:12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</row>
    <row r="84" spans="1:12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</row>
  </sheetData>
  <mergeCells count="32">
    <mergeCell ref="G70:H70"/>
    <mergeCell ref="G71:H71"/>
    <mergeCell ref="G74:H74"/>
    <mergeCell ref="G75:H75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65 A18:A19 L18:M19">
    <cfRule type="cellIs" dxfId="127" priority="6" stopIfTrue="1" operator="equal">
      <formula>0</formula>
    </cfRule>
  </conditionalFormatting>
  <conditionalFormatting sqref="B74">
    <cfRule type="cellIs" dxfId="126" priority="1" stopIfTrue="1" operator="equal">
      <formula>0</formula>
    </cfRule>
  </conditionalFormatting>
  <conditionalFormatting sqref="A71:G71 A70 A72:H73 D70:F70 A74 C74:G74 A75:G75">
    <cfRule type="cellIs" dxfId="125" priority="5" stopIfTrue="1" operator="equal">
      <formula>0</formula>
    </cfRule>
  </conditionalFormatting>
  <conditionalFormatting sqref="G70">
    <cfRule type="cellIs" dxfId="124" priority="4" stopIfTrue="1" operator="equal">
      <formula>0</formula>
    </cfRule>
  </conditionalFormatting>
  <conditionalFormatting sqref="B70">
    <cfRule type="cellIs" dxfId="123" priority="3" stopIfTrue="1" operator="equal">
      <formula>0</formula>
    </cfRule>
  </conditionalFormatting>
  <conditionalFormatting sqref="C70">
    <cfRule type="cellIs" dxfId="12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'52  Рег № данных: '2-147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50</v>
      </c>
      <c r="T3" s="94" t="s">
        <v>0</v>
      </c>
    </row>
    <row r="4" spans="1:23" ht="24" customHeight="1" x14ac:dyDescent="0.2">
      <c r="A4" s="4" t="s">
        <v>113</v>
      </c>
      <c r="B4" s="4"/>
      <c r="C4" s="100" t="str">
        <f>S4&amp;T4</f>
        <v>ТАКТИЧЕСКИЙ КОМПЛЕКС.(КОРРЕКТИРОВКА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114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115</v>
      </c>
      <c r="B6" s="102"/>
      <c r="C6" s="98" t="s">
        <v>405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263</v>
      </c>
      <c r="B8" s="103"/>
      <c r="C8" s="103"/>
      <c r="D8" s="103"/>
      <c r="E8" s="103"/>
      <c r="F8" s="103"/>
      <c r="G8" s="104" t="s">
        <v>406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ОБЩЕСТРОИТЕЛЬНЫЕ РАБОТЫ ПО ЧЕРТЕЖАМ КЖ, ДОП.К ЛС 2-122. (ПИСЬМО ЗАКАЗЧИКА №57/17/2/29969 ОТ 26.08.2025 - П. 3 Л..9)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264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265</v>
      </c>
      <c r="B12" s="23" t="s">
        <v>266</v>
      </c>
      <c r="C12" s="24" t="s">
        <v>135</v>
      </c>
      <c r="D12" s="24" t="s">
        <v>267</v>
      </c>
      <c r="E12" s="24" t="s">
        <v>268</v>
      </c>
      <c r="F12" s="24" t="s">
        <v>269</v>
      </c>
      <c r="G12" s="24" t="s">
        <v>270</v>
      </c>
      <c r="H12" s="111" t="s">
        <v>25</v>
      </c>
      <c r="I12" s="23" t="s">
        <v>271</v>
      </c>
      <c r="J12" s="23" t="s">
        <v>272</v>
      </c>
    </row>
    <row r="13" spans="1:23" ht="24" x14ac:dyDescent="0.2">
      <c r="A13" s="23"/>
      <c r="B13" s="23"/>
      <c r="C13" s="24" t="s">
        <v>273</v>
      </c>
      <c r="D13" s="24" t="s">
        <v>274</v>
      </c>
      <c r="E13" s="24" t="s">
        <v>275</v>
      </c>
      <c r="F13" s="25" t="s">
        <v>29</v>
      </c>
      <c r="G13" s="25" t="s">
        <v>29</v>
      </c>
      <c r="H13" s="24" t="s">
        <v>276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15" t="s">
        <v>456</v>
      </c>
      <c r="B15" s="116" t="s">
        <v>410</v>
      </c>
      <c r="C15" s="116" t="s">
        <v>457</v>
      </c>
      <c r="D15" s="115" t="s">
        <v>458</v>
      </c>
      <c r="E15" s="115" t="s">
        <v>459</v>
      </c>
      <c r="F15" s="115" t="s">
        <v>460</v>
      </c>
      <c r="G15" s="115" t="s">
        <v>151</v>
      </c>
      <c r="H15" s="115" t="s">
        <v>461</v>
      </c>
      <c r="I15" s="115" t="s">
        <v>0</v>
      </c>
      <c r="J15" s="115" t="s">
        <v>443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7" t="s">
        <v>0</v>
      </c>
      <c r="B16" s="118" t="s">
        <v>102</v>
      </c>
      <c r="C16" s="118" t="s">
        <v>0</v>
      </c>
      <c r="D16" s="117" t="s">
        <v>458</v>
      </c>
      <c r="E16" s="117" t="s">
        <v>459</v>
      </c>
      <c r="F16" s="117" t="s">
        <v>460</v>
      </c>
      <c r="G16" s="117" t="s">
        <v>151</v>
      </c>
      <c r="H16" s="117" t="s">
        <v>461</v>
      </c>
      <c r="I16" s="117" t="s">
        <v>0</v>
      </c>
      <c r="J16" s="117" t="s">
        <v>443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9"/>
      <c r="B20" s="120" t="s">
        <v>299</v>
      </c>
      <c r="C20" s="121" t="s">
        <v>0</v>
      </c>
      <c r="D20" s="122"/>
      <c r="E20" s="123"/>
      <c r="F20" s="124" t="s">
        <v>0</v>
      </c>
      <c r="G20" s="123"/>
      <c r="H20" s="121" t="s">
        <v>397</v>
      </c>
      <c r="I20" s="122"/>
    </row>
    <row r="21" spans="1:9" x14ac:dyDescent="0.2">
      <c r="B21" s="125"/>
      <c r="C21" s="126" t="s">
        <v>259</v>
      </c>
      <c r="D21" s="126"/>
      <c r="E21" s="127"/>
      <c r="F21" s="128" t="s">
        <v>260</v>
      </c>
      <c r="G21" s="127"/>
      <c r="H21" s="126" t="s">
        <v>261</v>
      </c>
      <c r="I21" s="126"/>
    </row>
    <row r="22" spans="1:9" x14ac:dyDescent="0.2">
      <c r="B22" s="125"/>
      <c r="C22" s="119"/>
      <c r="D22" s="119"/>
      <c r="E22" s="119"/>
      <c r="F22" s="119"/>
      <c r="G22" s="123"/>
      <c r="H22" s="123"/>
      <c r="I22" s="123"/>
    </row>
    <row r="23" spans="1:9" x14ac:dyDescent="0.2">
      <c r="B23" s="125"/>
      <c r="C23" s="119"/>
      <c r="D23" s="129"/>
      <c r="E23" s="129"/>
      <c r="F23" s="129"/>
      <c r="G23" s="123"/>
      <c r="H23" s="123"/>
      <c r="I23" s="123"/>
    </row>
    <row r="24" spans="1:9" x14ac:dyDescent="0.2">
      <c r="B24" s="125" t="s">
        <v>300</v>
      </c>
      <c r="C24" s="121" t="s">
        <v>0</v>
      </c>
      <c r="D24" s="122"/>
      <c r="E24" s="123"/>
      <c r="F24" s="124" t="s">
        <v>0</v>
      </c>
      <c r="G24" s="123"/>
      <c r="H24" s="121" t="s">
        <v>0</v>
      </c>
      <c r="I24" s="122"/>
    </row>
    <row r="25" spans="1:9" x14ac:dyDescent="0.2">
      <c r="C25" s="126" t="s">
        <v>259</v>
      </c>
      <c r="D25" s="126"/>
      <c r="E25" s="127"/>
      <c r="F25" s="128" t="s">
        <v>260</v>
      </c>
      <c r="G25" s="127"/>
      <c r="H25" s="126" t="s">
        <v>261</v>
      </c>
      <c r="I25" s="126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121" priority="5" stopIfTrue="1" operator="equal">
      <formula>0</formula>
    </cfRule>
  </conditionalFormatting>
  <conditionalFormatting sqref="G24:G25">
    <cfRule type="cellIs" dxfId="120" priority="4" stopIfTrue="1" operator="equal">
      <formula>0</formula>
    </cfRule>
  </conditionalFormatting>
  <conditionalFormatting sqref="F21">
    <cfRule type="cellIs" dxfId="119" priority="3" stopIfTrue="1" operator="equal">
      <formula>0</formula>
    </cfRule>
  </conditionalFormatting>
  <conditionalFormatting sqref="F24">
    <cfRule type="cellIs" dxfId="118" priority="2" stopIfTrue="1" operator="equal">
      <formula>0</formula>
    </cfRule>
  </conditionalFormatting>
  <conditionalFormatting sqref="F25">
    <cfRule type="cellIs" dxfId="11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'52  Рег № данных: '2-147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62</vt:i4>
      </vt:variant>
    </vt:vector>
  </HeadingPairs>
  <TitlesOfParts>
    <vt:vector size="93" baseType="lpstr">
      <vt:lpstr>ОС52</vt:lpstr>
      <vt:lpstr>ЛС2-145</vt:lpstr>
      <vt:lpstr>ВО2-145</vt:lpstr>
      <vt:lpstr>ВР2-145</vt:lpstr>
      <vt:lpstr>ЛС2-146</vt:lpstr>
      <vt:lpstr>ВО2-146</vt:lpstr>
      <vt:lpstr>ВР2-146</vt:lpstr>
      <vt:lpstr>ЛС2-147</vt:lpstr>
      <vt:lpstr>ВО2-147</vt:lpstr>
      <vt:lpstr>ВР2-147</vt:lpstr>
      <vt:lpstr>ЛС2-148</vt:lpstr>
      <vt:lpstr>ВО2-148</vt:lpstr>
      <vt:lpstr>ВР2-148</vt:lpstr>
      <vt:lpstr>ЛС2-149</vt:lpstr>
      <vt:lpstr>ВО2-149</vt:lpstr>
      <vt:lpstr>ВР2-149</vt:lpstr>
      <vt:lpstr>ЛС2-323</vt:lpstr>
      <vt:lpstr>ВО2-323</vt:lpstr>
      <vt:lpstr>ВР2-323</vt:lpstr>
      <vt:lpstr>ЛС2-324</vt:lpstr>
      <vt:lpstr>ВО2-324</vt:lpstr>
      <vt:lpstr>ВР2-324</vt:lpstr>
      <vt:lpstr>ЛС2-325</vt:lpstr>
      <vt:lpstr>ВО2-325</vt:lpstr>
      <vt:lpstr>ВР2-325</vt:lpstr>
      <vt:lpstr>ЛС2-201-1</vt:lpstr>
      <vt:lpstr>ВО2-201-1</vt:lpstr>
      <vt:lpstr>ВР2-201-1</vt:lpstr>
      <vt:lpstr>ЛС2-202-1</vt:lpstr>
      <vt:lpstr>ВО2-202-1</vt:lpstr>
      <vt:lpstr>ВР2-202-1</vt:lpstr>
      <vt:lpstr>'ВО2-145'!Заголовки_для_печати</vt:lpstr>
      <vt:lpstr>'ВО2-146'!Заголовки_для_печати</vt:lpstr>
      <vt:lpstr>'ВО2-147'!Заголовки_для_печати</vt:lpstr>
      <vt:lpstr>'ВО2-148'!Заголовки_для_печати</vt:lpstr>
      <vt:lpstr>'ВО2-149'!Заголовки_для_печати</vt:lpstr>
      <vt:lpstr>'ВО2-201-1'!Заголовки_для_печати</vt:lpstr>
      <vt:lpstr>'ВО2-202-1'!Заголовки_для_печати</vt:lpstr>
      <vt:lpstr>'ВО2-323'!Заголовки_для_печати</vt:lpstr>
      <vt:lpstr>'ВО2-324'!Заголовки_для_печати</vt:lpstr>
      <vt:lpstr>'ВО2-325'!Заголовки_для_печати</vt:lpstr>
      <vt:lpstr>'ВР2-145'!Заголовки_для_печати</vt:lpstr>
      <vt:lpstr>'ВР2-146'!Заголовки_для_печати</vt:lpstr>
      <vt:lpstr>'ВР2-147'!Заголовки_для_печати</vt:lpstr>
      <vt:lpstr>'ВР2-148'!Заголовки_для_печати</vt:lpstr>
      <vt:lpstr>'ВР2-149'!Заголовки_для_печати</vt:lpstr>
      <vt:lpstr>'ВР2-201-1'!Заголовки_для_печати</vt:lpstr>
      <vt:lpstr>'ВР2-202-1'!Заголовки_для_печати</vt:lpstr>
      <vt:lpstr>'ВР2-323'!Заголовки_для_печати</vt:lpstr>
      <vt:lpstr>'ВР2-324'!Заголовки_для_печати</vt:lpstr>
      <vt:lpstr>'ВР2-325'!Заголовки_для_печати</vt:lpstr>
      <vt:lpstr>'ЛС2-145'!Заголовки_для_печати</vt:lpstr>
      <vt:lpstr>'ЛС2-146'!Заголовки_для_печати</vt:lpstr>
      <vt:lpstr>'ЛС2-147'!Заголовки_для_печати</vt:lpstr>
      <vt:lpstr>'ЛС2-148'!Заголовки_для_печати</vt:lpstr>
      <vt:lpstr>'ЛС2-149'!Заголовки_для_печати</vt:lpstr>
      <vt:lpstr>'ЛС2-201-1'!Заголовки_для_печати</vt:lpstr>
      <vt:lpstr>'ЛС2-202-1'!Заголовки_для_печати</vt:lpstr>
      <vt:lpstr>'ЛС2-323'!Заголовки_для_печати</vt:lpstr>
      <vt:lpstr>'ЛС2-324'!Заголовки_для_печати</vt:lpstr>
      <vt:lpstr>'ЛС2-325'!Заголовки_для_печати</vt:lpstr>
      <vt:lpstr>ОС52!Заголовки_для_печати</vt:lpstr>
      <vt:lpstr>'ВО2-145'!Область_печати</vt:lpstr>
      <vt:lpstr>'ВО2-146'!Область_печати</vt:lpstr>
      <vt:lpstr>'ВО2-147'!Область_печати</vt:lpstr>
      <vt:lpstr>'ВО2-148'!Область_печати</vt:lpstr>
      <vt:lpstr>'ВО2-149'!Область_печати</vt:lpstr>
      <vt:lpstr>'ВО2-201-1'!Область_печати</vt:lpstr>
      <vt:lpstr>'ВО2-202-1'!Область_печати</vt:lpstr>
      <vt:lpstr>'ВО2-323'!Область_печати</vt:lpstr>
      <vt:lpstr>'ВО2-324'!Область_печати</vt:lpstr>
      <vt:lpstr>'ВО2-325'!Область_печати</vt:lpstr>
      <vt:lpstr>'ВР2-145'!Область_печати</vt:lpstr>
      <vt:lpstr>'ВР2-146'!Область_печати</vt:lpstr>
      <vt:lpstr>'ВР2-147'!Область_печати</vt:lpstr>
      <vt:lpstr>'ВР2-148'!Область_печати</vt:lpstr>
      <vt:lpstr>'ВР2-149'!Область_печати</vt:lpstr>
      <vt:lpstr>'ВР2-201-1'!Область_печати</vt:lpstr>
      <vt:lpstr>'ВР2-202-1'!Область_печати</vt:lpstr>
      <vt:lpstr>'ВР2-323'!Область_печати</vt:lpstr>
      <vt:lpstr>'ВР2-324'!Область_печати</vt:lpstr>
      <vt:lpstr>'ВР2-325'!Область_печати</vt:lpstr>
      <vt:lpstr>'ЛС2-145'!Область_печати</vt:lpstr>
      <vt:lpstr>'ЛС2-146'!Область_печати</vt:lpstr>
      <vt:lpstr>'ЛС2-147'!Область_печати</vt:lpstr>
      <vt:lpstr>'ЛС2-148'!Область_печати</vt:lpstr>
      <vt:lpstr>'ЛС2-149'!Область_печати</vt:lpstr>
      <vt:lpstr>'ЛС2-201-1'!Область_печати</vt:lpstr>
      <vt:lpstr>'ЛС2-202-1'!Область_печати</vt:lpstr>
      <vt:lpstr>'ЛС2-323'!Область_печати</vt:lpstr>
      <vt:lpstr>'ЛС2-324'!Область_печати</vt:lpstr>
      <vt:lpstr>'ЛС2-325'!Область_печати</vt:lpstr>
      <vt:lpstr>ОС52!Область_печати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2025-12-09T15:20:44Z</dcterms:modified>
</cp:coreProperties>
</file>