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Обмен\Ясли-сад № 446\дополнительные соглашения\Доп. соглашение № 5 лимиты\"/>
    </mc:Choice>
  </mc:AlternateContent>
  <xr:revisionPtr revIDLastSave="0" documentId="8_{9E46D7EE-8946-4B45-BEAD-1E01F6F5F0DD}" xr6:coauthVersionLast="47" xr6:coauthVersionMax="47" xr10:uidLastSave="{00000000-0000-0000-0000-000000000000}"/>
  <bookViews>
    <workbookView xWindow="-120" yWindow="-120" windowWidth="29040" windowHeight="15840" xr2:uid="{6CF36C87-0B18-48C3-98EA-5B5EBD4C6CA7}"/>
  </bookViews>
  <sheets>
    <sheet name="График платежей" sheetId="4" r:id="rId1"/>
  </sheets>
  <definedNames>
    <definedName name="_xlnm.Print_Area" localSheetId="0">'График платежей'!$A$1:$I$46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4" i="4" l="1"/>
  <c r="E24" i="4"/>
  <c r="H24" i="4"/>
  <c r="I24" i="4"/>
  <c r="I21" i="4"/>
  <c r="I19" i="4"/>
  <c r="I18" i="4"/>
  <c r="I16" i="4"/>
</calcChain>
</file>

<file path=xl/sharedStrings.xml><?xml version="1.0" encoding="utf-8"?>
<sst xmlns="http://schemas.openxmlformats.org/spreadsheetml/2006/main" count="40" uniqueCount="39">
  <si>
    <t>к договору строительного подряда</t>
  </si>
  <si>
    <t>График платежей при строительстве (выполнении работ)</t>
  </si>
  <si>
    <t>Заказчик</t>
  </si>
  <si>
    <t>(должность)    (подпись)    (инициалы, фамилия)</t>
  </si>
  <si>
    <t>Подрядчик</t>
  </si>
  <si>
    <t>Дата</t>
  </si>
  <si>
    <t>" _____ " __________________ 20 ______ г.</t>
  </si>
  <si>
    <t>Месяцы строительства</t>
  </si>
  <si>
    <t>в том числе</t>
  </si>
  <si>
    <t>Объект :</t>
  </si>
  <si>
    <t>"КАПИТАЛЬНЫЙ РЕМОНТ С МОДЕРНИЗАЦИЕЙ ЗДАНИЯ ГУО "ЯСЛИ-САД N 446 Г. МИНСКА" ПО УЛ. ПЛЕХАНОВА, 54"</t>
  </si>
  <si>
    <t>№ пп</t>
  </si>
  <si>
    <t>Стоимость работ по графику, рублей</t>
  </si>
  <si>
    <t>Сумма платежей, рублей</t>
  </si>
  <si>
    <t>аванс</t>
  </si>
  <si>
    <t>текущий</t>
  </si>
  <si>
    <t>целевой</t>
  </si>
  <si>
    <t>отработка целевого аванса</t>
  </si>
  <si>
    <t>плата за выполненные работы</t>
  </si>
  <si>
    <t>общая сумма денежных средств</t>
  </si>
  <si>
    <t>2025 МАЙ</t>
  </si>
  <si>
    <t>2025 ИЮHЬ</t>
  </si>
  <si>
    <t>2025 ИЮЛЬ</t>
  </si>
  <si>
    <t>2025 АВГУСТ</t>
  </si>
  <si>
    <t>2025 СЕHТЯБРЬ</t>
  </si>
  <si>
    <t>2025 ОКТЯБРЬ</t>
  </si>
  <si>
    <t>2025 НОЯБРЬ</t>
  </si>
  <si>
    <t>2025 ДЕКАБРЬ</t>
  </si>
  <si>
    <t>Стоимость прочих затрат, рублей</t>
  </si>
  <si>
    <t>Приложение 2</t>
  </si>
  <si>
    <t>ИТОГО 2025 ГОД</t>
  </si>
  <si>
    <t xml:space="preserve">Первый заместитель директора-главный инженер </t>
  </si>
  <si>
    <t>И.И. Жминько</t>
  </si>
  <si>
    <t>от 29.05.2025  № 250530</t>
  </si>
  <si>
    <t>Заместитель директора по экономике и финансам</t>
  </si>
  <si>
    <t>Е.С. Узгорок</t>
  </si>
  <si>
    <t>(аванс на июль 2025г.)</t>
  </si>
  <si>
    <t>(аванс на сентябрь 2025г.)</t>
  </si>
  <si>
    <t>в редакции дополнительного соглашения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</si>
</sst>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\-#,##0.00;\ \ \ "/>
    <numFmt numFmtId="165" formatCode="#,##0.00_ ;[Red]\-#,##0.00\ "/>
  </numFmts>
  <fonts count="3" x14ac:knownFonts="1">
    <font>
      <sz val="8"/>
      <color theme="1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right" vertical="top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vertical="top"/>
    </xf>
    <xf numFmtId="164" fontId="0" fillId="0" borderId="3" xfId="0" applyNumberFormat="1" applyBorder="1" applyAlignment="1">
      <alignment vertical="top"/>
    </xf>
    <xf numFmtId="0" fontId="2" fillId="0" borderId="0" xfId="0" applyFont="1" applyAlignment="1">
      <alignment vertical="top"/>
    </xf>
    <xf numFmtId="165" fontId="0" fillId="0" borderId="3" xfId="0" applyNumberFormat="1" applyBorder="1" applyAlignment="1">
      <alignment vertical="top"/>
    </xf>
    <xf numFmtId="49" fontId="0" fillId="0" borderId="0" xfId="0" applyNumberFormat="1" applyAlignment="1">
      <alignment horizontal="right" vertical="center" wrapText="1"/>
    </xf>
    <xf numFmtId="164" fontId="0" fillId="0" borderId="4" xfId="0" applyNumberFormat="1" applyBorder="1" applyAlignment="1">
      <alignment vertical="top"/>
    </xf>
    <xf numFmtId="164" fontId="0" fillId="0" borderId="5" xfId="0" applyNumberFormat="1" applyBorder="1" applyAlignment="1">
      <alignment vertical="top" wrapText="1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165" fontId="0" fillId="0" borderId="4" xfId="0" applyNumberFormat="1" applyBorder="1" applyAlignment="1">
      <alignment horizontal="right" vertical="top"/>
    </xf>
    <xf numFmtId="165" fontId="0" fillId="0" borderId="5" xfId="0" applyNumberFormat="1" applyBorder="1" applyAlignment="1">
      <alignment horizontal="right" vertical="top"/>
    </xf>
    <xf numFmtId="164" fontId="0" fillId="0" borderId="4" xfId="0" applyNumberFormat="1" applyBorder="1" applyAlignment="1">
      <alignment horizontal="right" vertical="top"/>
    </xf>
    <xf numFmtId="164" fontId="0" fillId="0" borderId="5" xfId="0" applyNumberFormat="1" applyBorder="1" applyAlignment="1">
      <alignment horizontal="righ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164" fontId="0" fillId="0" borderId="4" xfId="0" applyNumberFormat="1" applyBorder="1" applyAlignment="1">
      <alignment horizontal="center" vertical="top"/>
    </xf>
    <xf numFmtId="164" fontId="0" fillId="0" borderId="5" xfId="0" applyNumberFormat="1" applyBorder="1" applyAlignment="1">
      <alignment horizontal="center" vertical="top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49" fontId="0" fillId="0" borderId="2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left" wrapText="1"/>
    </xf>
    <xf numFmtId="49" fontId="0" fillId="0" borderId="0" xfId="0" applyNumberFormat="1" applyAlignment="1">
      <alignment horizontal="right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FDBE1-CA05-49E7-A984-6E24AA6FF714}">
  <dimension ref="A1:L37"/>
  <sheetViews>
    <sheetView tabSelected="1" view="pageBreakPreview" zoomScaleNormal="100" zoomScaleSheetLayoutView="100" workbookViewId="0">
      <selection activeCell="H22" sqref="H22"/>
    </sheetView>
  </sheetViews>
  <sheetFormatPr defaultColWidth="15.83203125" defaultRowHeight="12" customHeight="1" x14ac:dyDescent="0.2"/>
  <cols>
    <col min="1" max="1" width="8.83203125" style="1" customWidth="1"/>
    <col min="2" max="2" width="25.83203125" style="1" customWidth="1"/>
    <col min="3" max="4" width="15.83203125" style="1"/>
    <col min="5" max="5" width="18" style="1" customWidth="1"/>
    <col min="6" max="16384" width="15.83203125" style="1"/>
  </cols>
  <sheetData>
    <row r="1" spans="1:12" ht="12" customHeight="1" x14ac:dyDescent="0.2">
      <c r="G1" s="1" t="s">
        <v>29</v>
      </c>
    </row>
    <row r="2" spans="1:12" ht="12" customHeight="1" x14ac:dyDescent="0.2">
      <c r="G2" s="1" t="s">
        <v>0</v>
      </c>
    </row>
    <row r="3" spans="1:12" ht="12" customHeight="1" x14ac:dyDescent="0.2">
      <c r="G3" s="1" t="s">
        <v>33</v>
      </c>
    </row>
    <row r="4" spans="1:12" ht="12" customHeight="1" x14ac:dyDescent="0.2">
      <c r="G4" s="1" t="s">
        <v>38</v>
      </c>
    </row>
    <row r="7" spans="1:12" ht="12" customHeight="1" x14ac:dyDescent="0.2">
      <c r="E7" s="2" t="s">
        <v>1</v>
      </c>
    </row>
    <row r="8" spans="1:12" ht="12" customHeight="1" x14ac:dyDescent="0.2">
      <c r="A8" s="3" t="s">
        <v>9</v>
      </c>
      <c r="B8" s="24" t="s">
        <v>10</v>
      </c>
      <c r="C8" s="24"/>
      <c r="D8" s="24"/>
      <c r="E8" s="24"/>
      <c r="F8" s="24"/>
      <c r="G8" s="24"/>
      <c r="H8" s="24"/>
      <c r="I8" s="24"/>
    </row>
    <row r="10" spans="1:12" ht="12" customHeight="1" x14ac:dyDescent="0.2">
      <c r="A10" s="23" t="s">
        <v>11</v>
      </c>
      <c r="B10" s="23" t="s">
        <v>7</v>
      </c>
      <c r="C10" s="23" t="s">
        <v>12</v>
      </c>
      <c r="D10" s="23" t="s">
        <v>28</v>
      </c>
      <c r="E10" s="23" t="s">
        <v>13</v>
      </c>
      <c r="F10" s="23"/>
      <c r="G10" s="23"/>
      <c r="H10" s="23"/>
      <c r="I10" s="23"/>
    </row>
    <row r="11" spans="1:12" ht="12" customHeight="1" x14ac:dyDescent="0.2">
      <c r="A11" s="23"/>
      <c r="B11" s="23"/>
      <c r="C11" s="23"/>
      <c r="D11" s="23"/>
      <c r="E11" s="23" t="s">
        <v>8</v>
      </c>
      <c r="F11" s="23"/>
      <c r="G11" s="23"/>
      <c r="H11" s="23"/>
      <c r="I11" s="23"/>
    </row>
    <row r="12" spans="1:12" ht="12" customHeight="1" x14ac:dyDescent="0.2">
      <c r="A12" s="23"/>
      <c r="B12" s="23"/>
      <c r="C12" s="23"/>
      <c r="D12" s="23"/>
      <c r="E12" s="23" t="s">
        <v>14</v>
      </c>
      <c r="F12" s="23"/>
      <c r="G12" s="23" t="s">
        <v>17</v>
      </c>
      <c r="H12" s="23" t="s">
        <v>18</v>
      </c>
      <c r="I12" s="23" t="s">
        <v>19</v>
      </c>
    </row>
    <row r="13" spans="1:12" ht="18" customHeight="1" x14ac:dyDescent="0.2">
      <c r="A13" s="23"/>
      <c r="B13" s="23"/>
      <c r="C13" s="23"/>
      <c r="D13" s="23"/>
      <c r="E13" s="4" t="s">
        <v>15</v>
      </c>
      <c r="F13" s="4" t="s">
        <v>16</v>
      </c>
      <c r="G13" s="23"/>
      <c r="H13" s="23"/>
      <c r="I13" s="23"/>
    </row>
    <row r="14" spans="1:12" ht="12" customHeight="1" x14ac:dyDescent="0.2">
      <c r="A14" s="5">
        <v>1</v>
      </c>
      <c r="B14" s="6" t="s">
        <v>20</v>
      </c>
      <c r="C14" s="7"/>
      <c r="D14" s="7"/>
      <c r="E14" s="7">
        <v>0</v>
      </c>
      <c r="F14" s="7">
        <v>0</v>
      </c>
      <c r="G14" s="6"/>
      <c r="H14" s="7"/>
      <c r="I14" s="7">
        <v>0</v>
      </c>
    </row>
    <row r="15" spans="1:12" ht="12" customHeight="1" x14ac:dyDescent="0.2">
      <c r="A15" s="5">
        <v>2</v>
      </c>
      <c r="B15" s="6" t="s">
        <v>21</v>
      </c>
      <c r="C15" s="7">
        <v>47433.73</v>
      </c>
      <c r="D15" s="7"/>
      <c r="E15" s="7"/>
      <c r="F15" s="7">
        <v>0</v>
      </c>
      <c r="G15" s="6"/>
      <c r="H15" s="9"/>
      <c r="I15" s="7"/>
      <c r="L15" s="1">
        <v>47433.73</v>
      </c>
    </row>
    <row r="16" spans="1:12" ht="12" customHeight="1" x14ac:dyDescent="0.2">
      <c r="A16" s="13">
        <v>3</v>
      </c>
      <c r="B16" s="19" t="s">
        <v>22</v>
      </c>
      <c r="C16" s="17">
        <v>142566.26999999999</v>
      </c>
      <c r="D16" s="21"/>
      <c r="E16" s="11">
        <v>99796.39</v>
      </c>
      <c r="F16" s="21">
        <v>0</v>
      </c>
      <c r="G16" s="13"/>
      <c r="H16" s="15">
        <v>47433.73</v>
      </c>
      <c r="I16" s="17">
        <f>E16+H16</f>
        <v>147230.12</v>
      </c>
      <c r="L16" s="1">
        <v>32566.27</v>
      </c>
    </row>
    <row r="17" spans="1:9" ht="24" customHeight="1" x14ac:dyDescent="0.2">
      <c r="A17" s="14"/>
      <c r="B17" s="20"/>
      <c r="C17" s="18"/>
      <c r="D17" s="22"/>
      <c r="E17" s="12" t="s">
        <v>36</v>
      </c>
      <c r="F17" s="22"/>
      <c r="G17" s="14"/>
      <c r="H17" s="16"/>
      <c r="I17" s="18"/>
    </row>
    <row r="18" spans="1:9" ht="12" customHeight="1" x14ac:dyDescent="0.2">
      <c r="A18" s="5">
        <v>4</v>
      </c>
      <c r="B18" s="6" t="s">
        <v>23</v>
      </c>
      <c r="C18" s="7">
        <v>796007.37</v>
      </c>
      <c r="D18" s="7"/>
      <c r="E18" s="7"/>
      <c r="F18" s="7">
        <v>0</v>
      </c>
      <c r="G18" s="6"/>
      <c r="H18" s="9">
        <v>42769.88</v>
      </c>
      <c r="I18" s="7">
        <f>E18+H18</f>
        <v>42769.88</v>
      </c>
    </row>
    <row r="19" spans="1:9" ht="12" customHeight="1" x14ac:dyDescent="0.2">
      <c r="A19" s="13">
        <v>5</v>
      </c>
      <c r="B19" s="19" t="s">
        <v>24</v>
      </c>
      <c r="C19" s="17">
        <v>683992.63</v>
      </c>
      <c r="D19" s="21"/>
      <c r="E19" s="11">
        <v>464794.84</v>
      </c>
      <c r="F19" s="21">
        <v>0</v>
      </c>
      <c r="G19" s="13"/>
      <c r="H19" s="15">
        <v>796007.37</v>
      </c>
      <c r="I19" s="17">
        <f>E19+H19</f>
        <v>1260802.21</v>
      </c>
    </row>
    <row r="20" spans="1:9" ht="24.6" customHeight="1" x14ac:dyDescent="0.2">
      <c r="A20" s="14"/>
      <c r="B20" s="20"/>
      <c r="C20" s="18"/>
      <c r="D20" s="22"/>
      <c r="E20" s="12" t="s">
        <v>37</v>
      </c>
      <c r="F20" s="22"/>
      <c r="G20" s="14"/>
      <c r="H20" s="16"/>
      <c r="I20" s="18"/>
    </row>
    <row r="21" spans="1:9" ht="12" customHeight="1" x14ac:dyDescent="0.2">
      <c r="A21" s="5">
        <v>6</v>
      </c>
      <c r="B21" s="6" t="s">
        <v>25</v>
      </c>
      <c r="C21" s="7"/>
      <c r="D21" s="7"/>
      <c r="E21" s="7">
        <v>0</v>
      </c>
      <c r="F21" s="7">
        <v>0</v>
      </c>
      <c r="G21" s="6"/>
      <c r="H21" s="9">
        <v>219197.79</v>
      </c>
      <c r="I21" s="7">
        <f>E21+H21</f>
        <v>219197.79</v>
      </c>
    </row>
    <row r="22" spans="1:9" ht="12" customHeight="1" x14ac:dyDescent="0.2">
      <c r="A22" s="5">
        <v>7</v>
      </c>
      <c r="B22" s="6" t="s">
        <v>26</v>
      </c>
      <c r="C22" s="7"/>
      <c r="D22" s="7"/>
      <c r="E22" s="7">
        <v>0</v>
      </c>
      <c r="F22" s="7">
        <v>0</v>
      </c>
      <c r="G22" s="6"/>
      <c r="H22" s="9"/>
      <c r="I22" s="7">
        <v>0</v>
      </c>
    </row>
    <row r="23" spans="1:9" ht="12" customHeight="1" x14ac:dyDescent="0.2">
      <c r="A23" s="5">
        <v>8</v>
      </c>
      <c r="B23" s="6" t="s">
        <v>27</v>
      </c>
      <c r="C23" s="7"/>
      <c r="D23" s="7"/>
      <c r="E23" s="7"/>
      <c r="F23" s="7">
        <v>0</v>
      </c>
      <c r="G23" s="6"/>
      <c r="H23" s="9"/>
      <c r="I23" s="7">
        <v>0</v>
      </c>
    </row>
    <row r="24" spans="1:9" ht="12" customHeight="1" x14ac:dyDescent="0.2">
      <c r="A24" s="5"/>
      <c r="B24" s="6" t="s">
        <v>30</v>
      </c>
      <c r="C24" s="7">
        <f>SUM(C14:C23)</f>
        <v>1670000</v>
      </c>
      <c r="D24" s="7">
        <v>0</v>
      </c>
      <c r="E24" s="7">
        <f>E16+E19</f>
        <v>564591.23</v>
      </c>
      <c r="F24" s="7">
        <v>0</v>
      </c>
      <c r="G24" s="7">
        <v>0</v>
      </c>
      <c r="H24" s="7">
        <f>SUM(H14:H23)</f>
        <v>1105408.77</v>
      </c>
      <c r="I24" s="7">
        <f>SUM(I16:I23)</f>
        <v>1670000</v>
      </c>
    </row>
    <row r="25" spans="1:9" ht="77.25" customHeight="1" x14ac:dyDescent="0.2"/>
    <row r="26" spans="1:9" ht="15.95" customHeight="1" x14ac:dyDescent="0.2">
      <c r="A26" s="27" t="s">
        <v>2</v>
      </c>
      <c r="B26" s="27"/>
      <c r="C26" s="28" t="s">
        <v>31</v>
      </c>
      <c r="D26" s="28"/>
      <c r="E26" s="28"/>
      <c r="F26" s="29" t="s">
        <v>32</v>
      </c>
      <c r="G26" s="29"/>
      <c r="H26" s="29"/>
    </row>
    <row r="27" spans="1:9" ht="11.25" customHeight="1" x14ac:dyDescent="0.2">
      <c r="C27" s="25" t="s">
        <v>3</v>
      </c>
      <c r="D27" s="25"/>
      <c r="E27" s="25"/>
      <c r="F27" s="25"/>
      <c r="G27" s="25"/>
    </row>
    <row r="28" spans="1:9" ht="11.25" customHeight="1" x14ac:dyDescent="0.2"/>
    <row r="29" spans="1:9" ht="11.25" customHeight="1" x14ac:dyDescent="0.2"/>
    <row r="30" spans="1:9" ht="11.25" customHeight="1" x14ac:dyDescent="0.2"/>
    <row r="31" spans="1:9" ht="15.95" customHeight="1" x14ac:dyDescent="0.2">
      <c r="A31" s="27" t="s">
        <v>4</v>
      </c>
      <c r="B31" s="27"/>
      <c r="C31" s="28" t="s">
        <v>34</v>
      </c>
      <c r="D31" s="28"/>
      <c r="E31" s="28"/>
      <c r="F31" s="29" t="s">
        <v>35</v>
      </c>
      <c r="G31" s="29"/>
      <c r="H31" s="29"/>
    </row>
    <row r="32" spans="1:9" ht="11.25" customHeight="1" x14ac:dyDescent="0.2">
      <c r="C32" s="25" t="s">
        <v>3</v>
      </c>
      <c r="D32" s="25"/>
      <c r="E32" s="25"/>
      <c r="F32" s="25"/>
      <c r="G32" s="25"/>
    </row>
    <row r="33" spans="2:6" ht="11.25" customHeight="1" x14ac:dyDescent="0.2"/>
    <row r="34" spans="2:6" ht="11.25" customHeight="1" x14ac:dyDescent="0.2"/>
    <row r="35" spans="2:6" ht="11.25" customHeight="1" x14ac:dyDescent="0.2">
      <c r="B35" s="10" t="s">
        <v>5</v>
      </c>
      <c r="C35" s="26" t="s">
        <v>6</v>
      </c>
      <c r="D35" s="26"/>
      <c r="E35" s="26"/>
      <c r="F35" s="26"/>
    </row>
    <row r="36" spans="2:6" ht="11.25" customHeight="1" x14ac:dyDescent="0.2"/>
    <row r="37" spans="2:6" s="8" customFormat="1" ht="30" customHeight="1" x14ac:dyDescent="0.2"/>
  </sheetData>
  <mergeCells count="36">
    <mergeCell ref="H16:H17"/>
    <mergeCell ref="G16:G17"/>
    <mergeCell ref="A16:A17"/>
    <mergeCell ref="B16:B17"/>
    <mergeCell ref="C16:C17"/>
    <mergeCell ref="D16:D17"/>
    <mergeCell ref="C32:G32"/>
    <mergeCell ref="C35:F35"/>
    <mergeCell ref="A26:B26"/>
    <mergeCell ref="C26:E26"/>
    <mergeCell ref="F26:H26"/>
    <mergeCell ref="C27:G27"/>
    <mergeCell ref="A31:B31"/>
    <mergeCell ref="C31:E31"/>
    <mergeCell ref="F31:H31"/>
    <mergeCell ref="A19:A20"/>
    <mergeCell ref="D19:D20"/>
    <mergeCell ref="F19:F20"/>
    <mergeCell ref="D10:D13"/>
    <mergeCell ref="B8:I8"/>
    <mergeCell ref="A10:A13"/>
    <mergeCell ref="B10:B13"/>
    <mergeCell ref="C10:C13"/>
    <mergeCell ref="E10:I10"/>
    <mergeCell ref="E11:I11"/>
    <mergeCell ref="E12:F12"/>
    <mergeCell ref="G12:G13"/>
    <mergeCell ref="H12:H13"/>
    <mergeCell ref="I12:I13"/>
    <mergeCell ref="I16:I17"/>
    <mergeCell ref="F16:F17"/>
    <mergeCell ref="G19:G20"/>
    <mergeCell ref="H19:H20"/>
    <mergeCell ref="I19:I20"/>
    <mergeCell ref="B19:B20"/>
    <mergeCell ref="C19:C20"/>
  </mergeCells>
  <pageMargins left="0.9055118110236221" right="0.70866141732283472" top="1.3385826771653544" bottom="0.74803149606299213" header="0.31496062992125984" footer="0.31496062992125984"/>
  <pageSetup paperSize="9" scale="7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График платежей</vt:lpstr>
      <vt:lpstr>'График платежей'!Область_печати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ПМК-55</dc:creator>
  <cp:lastModifiedBy>ПМК-55</cp:lastModifiedBy>
  <cp:lastPrinted>2025-09-02T14:17:11Z</cp:lastPrinted>
  <dcterms:created xsi:type="dcterms:W3CDTF">2025-05-08T06:33:29Z</dcterms:created>
  <dcterms:modified xsi:type="dcterms:W3CDTF">2025-09-10T07:07:13Z</dcterms:modified>
</cp:coreProperties>
</file>