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4F0648C-6ACF-4F81-9907-1264499D20E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Лист2" sheetId="2" state="hidden" r:id="rId1"/>
    <sheet name="  2024г. " sheetId="7" r:id="rId2"/>
  </sheets>
  <definedNames>
    <definedName name="_xlnm.Print_Titles" localSheetId="1">'  2024г. '!$2:$3</definedName>
    <definedName name="_xlnm.Print_Area" localSheetId="1">'  2024г. '!$A$1:$S$79</definedName>
  </definedNames>
  <calcPr calcId="181029"/>
</workbook>
</file>

<file path=xl/calcChain.xml><?xml version="1.0" encoding="utf-8"?>
<calcChain xmlns="http://schemas.openxmlformats.org/spreadsheetml/2006/main">
  <c r="N13" i="7" l="1"/>
  <c r="N14" i="7"/>
  <c r="N16" i="7"/>
  <c r="N17" i="7"/>
  <c r="N18" i="7"/>
  <c r="N19" i="7"/>
  <c r="N20" i="7"/>
  <c r="N21" i="7"/>
  <c r="N22" i="7"/>
  <c r="N23" i="7"/>
  <c r="N24" i="7"/>
  <c r="N25" i="7"/>
  <c r="N27" i="7"/>
  <c r="N28" i="7"/>
  <c r="N29" i="7"/>
  <c r="N30" i="7"/>
  <c r="N31" i="7"/>
  <c r="N32" i="7"/>
  <c r="N33" i="7"/>
  <c r="N35" i="7"/>
  <c r="N36" i="7"/>
  <c r="N37" i="7"/>
  <c r="N38" i="7"/>
  <c r="N39" i="7"/>
  <c r="N40" i="7"/>
  <c r="N41" i="7"/>
  <c r="N42" i="7"/>
  <c r="N43" i="7"/>
  <c r="N44" i="7"/>
  <c r="N45" i="7"/>
  <c r="N47" i="7"/>
  <c r="N48" i="7"/>
  <c r="N49" i="7"/>
  <c r="N50" i="7"/>
  <c r="N51" i="7"/>
  <c r="N52" i="7"/>
  <c r="N54" i="7"/>
  <c r="N55" i="7"/>
  <c r="N56" i="7"/>
  <c r="N57" i="7"/>
  <c r="N58" i="7"/>
  <c r="N59" i="7"/>
  <c r="N60" i="7"/>
  <c r="N61" i="7"/>
  <c r="N62" i="7"/>
  <c r="N63" i="7"/>
  <c r="N64" i="7"/>
  <c r="N65" i="7"/>
  <c r="N67" i="7"/>
  <c r="N68" i="7"/>
  <c r="N69" i="7"/>
  <c r="N70" i="7"/>
  <c r="N71" i="7"/>
  <c r="N72" i="7"/>
  <c r="N73" i="7"/>
  <c r="N74" i="7"/>
  <c r="N75" i="7"/>
  <c r="N76" i="7"/>
  <c r="N77" i="7"/>
  <c r="J13" i="7"/>
  <c r="J14" i="7"/>
  <c r="J16" i="7"/>
  <c r="J17" i="7"/>
  <c r="R17" i="7" s="1"/>
  <c r="J18" i="7"/>
  <c r="J19" i="7"/>
  <c r="J20" i="7"/>
  <c r="J21" i="7"/>
  <c r="J22" i="7"/>
  <c r="J23" i="7"/>
  <c r="J24" i="7"/>
  <c r="J25" i="7"/>
  <c r="J27" i="7"/>
  <c r="J28" i="7"/>
  <c r="J29" i="7"/>
  <c r="J30" i="7"/>
  <c r="J31" i="7"/>
  <c r="J32" i="7"/>
  <c r="J33" i="7"/>
  <c r="J35" i="7"/>
  <c r="J36" i="7"/>
  <c r="J37" i="7"/>
  <c r="J38" i="7"/>
  <c r="J39" i="7"/>
  <c r="J40" i="7"/>
  <c r="J41" i="7"/>
  <c r="J42" i="7"/>
  <c r="J43" i="7"/>
  <c r="J44" i="7"/>
  <c r="J45" i="7"/>
  <c r="J47" i="7"/>
  <c r="J48" i="7"/>
  <c r="J49" i="7"/>
  <c r="J50" i="7"/>
  <c r="J51" i="7"/>
  <c r="J52" i="7"/>
  <c r="J54" i="7"/>
  <c r="J55" i="7"/>
  <c r="J56" i="7"/>
  <c r="J57" i="7"/>
  <c r="J58" i="7"/>
  <c r="J59" i="7"/>
  <c r="J60" i="7"/>
  <c r="J61" i="7"/>
  <c r="J62" i="7"/>
  <c r="J63" i="7"/>
  <c r="J64" i="7"/>
  <c r="J65" i="7"/>
  <c r="J67" i="7"/>
  <c r="J68" i="7"/>
  <c r="J69" i="7"/>
  <c r="J70" i="7"/>
  <c r="J71" i="7"/>
  <c r="J72" i="7"/>
  <c r="J73" i="7"/>
  <c r="J74" i="7"/>
  <c r="J75" i="7"/>
  <c r="J76" i="7"/>
  <c r="J77" i="7"/>
  <c r="R77" i="7" l="1"/>
  <c r="R76" i="7"/>
  <c r="R75" i="7"/>
  <c r="R74" i="7"/>
  <c r="R73" i="7"/>
  <c r="R72" i="7"/>
  <c r="R71" i="7"/>
  <c r="R70" i="7"/>
  <c r="R69" i="7"/>
  <c r="R68" i="7"/>
  <c r="R67" i="7"/>
  <c r="R65" i="7"/>
  <c r="R64" i="7"/>
  <c r="R63" i="7"/>
  <c r="R62" i="7"/>
  <c r="R61" i="7"/>
  <c r="R60" i="7"/>
  <c r="R59" i="7"/>
  <c r="R58" i="7"/>
  <c r="R57" i="7"/>
  <c r="R56" i="7"/>
  <c r="R55" i="7"/>
  <c r="R54" i="7"/>
  <c r="R52" i="7"/>
  <c r="R51" i="7"/>
  <c r="R50" i="7"/>
  <c r="R49" i="7"/>
  <c r="R48" i="7"/>
  <c r="R47" i="7"/>
  <c r="R45" i="7"/>
  <c r="R44" i="7"/>
  <c r="R43" i="7"/>
  <c r="R42" i="7"/>
  <c r="R41" i="7"/>
  <c r="R40" i="7"/>
  <c r="R39" i="7"/>
  <c r="R38" i="7"/>
  <c r="R37" i="7"/>
  <c r="R36" i="7"/>
  <c r="R35" i="7"/>
  <c r="R33" i="7"/>
  <c r="R32" i="7"/>
  <c r="R31" i="7"/>
  <c r="R30" i="7"/>
  <c r="R29" i="7"/>
  <c r="R28" i="7"/>
  <c r="R27" i="7"/>
  <c r="R25" i="7"/>
  <c r="R24" i="7"/>
  <c r="R23" i="7"/>
  <c r="R22" i="7"/>
  <c r="R21" i="7"/>
  <c r="R20" i="7"/>
  <c r="R19" i="7"/>
  <c r="R18" i="7"/>
  <c r="R16" i="7"/>
  <c r="R14" i="7"/>
  <c r="R13" i="7"/>
</calcChain>
</file>

<file path=xl/sharedStrings.xml><?xml version="1.0" encoding="utf-8"?>
<sst xmlns="http://schemas.openxmlformats.org/spreadsheetml/2006/main" count="100" uniqueCount="94">
  <si>
    <t>№ п/п</t>
  </si>
  <si>
    <t>Витебская область</t>
  </si>
  <si>
    <t>Гомельская область</t>
  </si>
  <si>
    <t>Гродненская область</t>
  </si>
  <si>
    <t>Минская область</t>
  </si>
  <si>
    <t>Могилевская область</t>
  </si>
  <si>
    <t>Минский горисполком</t>
  </si>
  <si>
    <t>всего</t>
  </si>
  <si>
    <t>в том числе:</t>
  </si>
  <si>
    <t>республиканский бюджет</t>
  </si>
  <si>
    <t>местные бюджеты</t>
  </si>
  <si>
    <r>
      <t xml:space="preserve">финансирование
</t>
    </r>
    <r>
      <rPr>
        <sz val="10"/>
        <color theme="1"/>
        <rFont val="Times New Roman"/>
        <family val="1"/>
        <charset val="204"/>
      </rPr>
      <t>(млн.руб.)</t>
    </r>
  </si>
  <si>
    <t>иные источники</t>
  </si>
  <si>
    <r>
      <t xml:space="preserve">Наименование мероприятия,                                проекта,  объектов строительства (реконструкции, модернизации)                          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  (указываются ВСЕ объекты поименно, в целом на 2021-2025гг.)</t>
    </r>
  </si>
  <si>
    <r>
      <t xml:space="preserve">кол-во строящихся </t>
    </r>
    <r>
      <rPr>
        <b/>
        <sz val="12"/>
        <color theme="1"/>
        <rFont val="Times New Roman"/>
        <family val="1"/>
        <charset val="204"/>
      </rPr>
      <t>(реконструируемых, модернизируемых</t>
    </r>
    <r>
      <rPr>
        <b/>
        <sz val="14"/>
        <color theme="1"/>
        <rFont val="Times New Roman"/>
        <family val="1"/>
        <charset val="204"/>
      </rPr>
      <t>) объектов,</t>
    </r>
    <r>
      <rPr>
        <b/>
        <sz val="14"/>
        <color rgb="FFFF0000"/>
        <rFont val="Times New Roman"/>
        <family val="1"/>
        <charset val="204"/>
      </rPr>
      <t xml:space="preserve"> ед.</t>
    </r>
  </si>
  <si>
    <t>ПОДЛЕЖИТ ОБЯЗАТЕЛЬНОМУ ЗАПОЛНЕНИЮ!!!!</t>
  </si>
  <si>
    <t>%  освоения финансовых средств (факт/план)</t>
  </si>
  <si>
    <t>финансирование (млн.руб.)</t>
  </si>
  <si>
    <r>
      <t>план на                                             2021-2025 гг.</t>
    </r>
    <r>
      <rPr>
        <b/>
        <sz val="14"/>
        <rFont val="Times New Roman"/>
        <family val="1"/>
        <charset val="204"/>
      </rPr>
      <t>,</t>
    </r>
    <r>
      <rPr>
        <b/>
        <sz val="14"/>
        <color rgb="FFFF0000"/>
        <rFont val="Times New Roman"/>
        <family val="1"/>
        <charset val="204"/>
      </rPr>
      <t xml:space="preserve">                                    (по программе)</t>
    </r>
    <r>
      <rPr>
        <b/>
        <sz val="14"/>
        <color theme="1"/>
        <rFont val="Times New Roman"/>
        <family val="1"/>
        <charset val="204"/>
      </rPr>
      <t xml:space="preserve">        </t>
    </r>
  </si>
  <si>
    <r>
      <rPr>
        <b/>
        <sz val="12"/>
        <rFont val="Times New Roman"/>
        <family val="1"/>
        <charset val="204"/>
      </rPr>
      <t xml:space="preserve">кол-во     </t>
    </r>
    <r>
      <rPr>
        <b/>
        <sz val="12"/>
        <color rgb="FFFF0000"/>
        <rFont val="Times New Roman"/>
        <family val="1"/>
        <charset val="204"/>
      </rPr>
      <t xml:space="preserve">             (натура,      в ед. измерен)</t>
    </r>
  </si>
  <si>
    <t>(по программе)</t>
  </si>
  <si>
    <r>
      <t xml:space="preserve">Примечание                                  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(указать:  причины невыполнения мероприятий, наименование МФО, прочие средства )</t>
    </r>
  </si>
  <si>
    <t>запланировано ввести до конца года</t>
  </si>
  <si>
    <r>
      <t xml:space="preserve">введено </t>
    </r>
    <r>
      <rPr>
        <b/>
        <sz val="12"/>
        <color rgb="FFFF0000"/>
        <rFont val="Times New Roman"/>
        <family val="1"/>
        <charset val="204"/>
      </rPr>
      <t>фактически</t>
    </r>
    <r>
      <rPr>
        <i/>
        <sz val="12"/>
        <rFont val="Times New Roman"/>
        <family val="1"/>
        <charset val="204"/>
      </rPr>
      <t xml:space="preserve">   (на отчетную дату)</t>
    </r>
  </si>
  <si>
    <r>
      <t xml:space="preserve">кол-во введенных (реконструированных, модернизированных) в 2021-23г. объектов, </t>
    </r>
    <r>
      <rPr>
        <b/>
        <sz val="13"/>
        <color rgb="FFFF0000"/>
        <rFont val="Times New Roman"/>
        <family val="1"/>
        <charset val="204"/>
      </rPr>
      <t>ед.</t>
    </r>
  </si>
  <si>
    <r>
      <t xml:space="preserve">план  на 2024г.             </t>
    </r>
    <r>
      <rPr>
        <b/>
        <sz val="14"/>
        <color rgb="FFFF0000"/>
        <rFont val="Times New Roman"/>
        <family val="1"/>
        <charset val="204"/>
      </rPr>
      <t xml:space="preserve">(всего на год) </t>
    </r>
    <r>
      <rPr>
        <b/>
        <sz val="14"/>
        <color theme="1"/>
        <rFont val="Times New Roman"/>
        <family val="1"/>
        <charset val="204"/>
      </rPr>
      <t xml:space="preserve">                         </t>
    </r>
  </si>
  <si>
    <r>
      <t xml:space="preserve">фактически ведутся работы                                                    </t>
    </r>
    <r>
      <rPr>
        <b/>
        <sz val="14"/>
        <color rgb="FFFF0000"/>
        <rFont val="Times New Roman"/>
        <family val="1"/>
        <charset val="204"/>
      </rPr>
      <t xml:space="preserve"> (январь-сентябрь 2023 г.) </t>
    </r>
    <r>
      <rPr>
        <b/>
        <sz val="14"/>
        <color theme="1"/>
        <rFont val="Times New Roman"/>
        <family val="1"/>
        <charset val="204"/>
      </rPr>
      <t xml:space="preserve">                      </t>
    </r>
  </si>
  <si>
    <r>
      <t xml:space="preserve">из них                                   </t>
    </r>
    <r>
      <rPr>
        <b/>
        <u/>
        <sz val="12"/>
        <color theme="1"/>
        <rFont val="Times New Roman"/>
        <family val="1"/>
        <charset val="204"/>
      </rPr>
      <t xml:space="preserve"> вводные  в 2024 г.</t>
    </r>
  </si>
  <si>
    <t>план     финансирования на 2024 год, всего                                                                                                                                                                                                                                         (по программе)</t>
  </si>
  <si>
    <r>
      <t xml:space="preserve">фактически освоено  </t>
    </r>
    <r>
      <rPr>
        <b/>
        <sz val="14"/>
        <color rgb="FFFF0000"/>
        <rFont val="Times New Roman"/>
        <family val="1"/>
        <charset val="204"/>
      </rPr>
      <t xml:space="preserve">за январь-сентябрь 2024 г.                                                                                    </t>
    </r>
    <r>
      <rPr>
        <i/>
        <sz val="14"/>
        <color rgb="FFFF0000"/>
        <rFont val="Times New Roman"/>
        <family val="1"/>
        <charset val="204"/>
      </rPr>
      <t xml:space="preserve"> </t>
    </r>
    <r>
      <rPr>
        <i/>
        <sz val="14"/>
        <rFont val="Times New Roman"/>
        <family val="1"/>
        <charset val="204"/>
      </rPr>
      <t xml:space="preserve">(в дальнейшем указывается отчетный период)  </t>
    </r>
    <r>
      <rPr>
        <i/>
        <sz val="14"/>
        <color theme="1"/>
        <rFont val="Times New Roman"/>
        <family val="1"/>
        <charset val="204"/>
      </rPr>
      <t xml:space="preserve">    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</t>
    </r>
  </si>
  <si>
    <r>
      <t>Информация о строительстве (реконструкции, модернизации) объектов в рамках госпрограмм за</t>
    </r>
    <r>
      <rPr>
        <b/>
        <sz val="16"/>
        <color rgb="FFFF0000"/>
        <rFont val="Times New Roman"/>
        <family val="1"/>
        <charset val="204"/>
      </rPr>
      <t xml:space="preserve"> январь-сентябрь</t>
    </r>
    <r>
      <rPr>
        <b/>
        <sz val="16"/>
        <rFont val="Times New Roman"/>
        <family val="1"/>
        <charset val="204"/>
      </rPr>
      <t xml:space="preserve"> </t>
    </r>
    <r>
      <rPr>
        <b/>
        <sz val="18"/>
        <rFont val="Times New Roman"/>
        <family val="1"/>
        <charset val="204"/>
      </rPr>
      <t>2024</t>
    </r>
    <r>
      <rPr>
        <b/>
        <sz val="18"/>
        <color rgb="FFFF0000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 xml:space="preserve">года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</si>
  <si>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((гр.13/гр.9)*100)</t>
  </si>
  <si>
    <t>9. ГП Культура Беларуси</t>
  </si>
  <si>
    <t>Реконструкция и реставрация учреждений культуры (включая памятники архитектуры, здания музеев, театров, кинотеатров), реконструкция здания казармы под архив (ед.)</t>
  </si>
  <si>
    <t>Брестская область</t>
  </si>
  <si>
    <r>
      <t>Памятник архитектуры ХIХ века -</t>
    </r>
    <r>
      <rPr>
        <b/>
        <sz val="13"/>
        <color theme="1"/>
        <rFont val="Times New Roman"/>
        <family val="1"/>
        <charset val="204"/>
      </rPr>
      <t xml:space="preserve"> Коссовский дворцово-парковый</t>
    </r>
    <r>
      <rPr>
        <sz val="13"/>
        <color theme="1"/>
        <rFont val="Times New Roman"/>
        <family val="1"/>
        <charset val="204"/>
      </rPr>
      <t xml:space="preserve"> ансамбль. Дворец (включая проектно-изыскательские работы) (долевое участие)</t>
    </r>
  </si>
  <si>
    <r>
      <rPr>
        <b/>
        <sz val="13"/>
        <color theme="1"/>
        <rFont val="Times New Roman"/>
        <family val="1"/>
        <charset val="204"/>
      </rPr>
      <t>Дворцовый комплекс</t>
    </r>
    <r>
      <rPr>
        <sz val="13"/>
        <color theme="1"/>
        <rFont val="Times New Roman"/>
        <family val="1"/>
        <charset val="204"/>
      </rPr>
      <t xml:space="preserve"> (XVI век, первая половина XVIII века, 1784 - 1786 годы) </t>
    </r>
    <r>
      <rPr>
        <b/>
        <sz val="13"/>
        <color theme="1"/>
        <rFont val="Times New Roman"/>
        <family val="1"/>
        <charset val="204"/>
      </rPr>
      <t>в г.п. Ружаны</t>
    </r>
    <r>
      <rPr>
        <sz val="13"/>
        <color theme="1"/>
        <rFont val="Times New Roman"/>
        <family val="1"/>
        <charset val="204"/>
      </rPr>
      <t xml:space="preserve"> Пружанского района. Реставрация и приспособление восточного корпуса (долевое участие)</t>
    </r>
  </si>
  <si>
    <r>
      <t xml:space="preserve">Реконструкция и реставрация </t>
    </r>
    <r>
      <rPr>
        <b/>
        <sz val="13"/>
        <color theme="1"/>
        <rFont val="Times New Roman"/>
        <family val="1"/>
        <charset val="204"/>
      </rPr>
      <t>Спасо-Преображенской церкви</t>
    </r>
    <r>
      <rPr>
        <sz val="13"/>
        <color theme="1"/>
        <rFont val="Times New Roman"/>
        <family val="1"/>
        <charset val="204"/>
      </rPr>
      <t xml:space="preserve"> в г. Полоцке (историко-культурная ценность XII века). Консервация, противоаварийные работы (включая проектно-изыскательские работы) (долевое участие)</t>
    </r>
  </si>
  <si>
    <r>
      <t>Реконструкция</t>
    </r>
    <r>
      <rPr>
        <b/>
        <sz val="13"/>
        <color theme="1"/>
        <rFont val="Times New Roman"/>
        <family val="1"/>
        <charset val="204"/>
      </rPr>
      <t xml:space="preserve"> настенной живописи</t>
    </r>
    <r>
      <rPr>
        <sz val="13"/>
        <color theme="1"/>
        <rFont val="Times New Roman"/>
        <family val="1"/>
        <charset val="204"/>
      </rPr>
      <t xml:space="preserve"> Спасо-Преображенской церкви в г. Полоцке </t>
    </r>
  </si>
  <si>
    <r>
      <t>Строительство</t>
    </r>
    <r>
      <rPr>
        <b/>
        <sz val="13"/>
        <color theme="1"/>
        <rFont val="Times New Roman"/>
        <family val="1"/>
        <charset val="204"/>
      </rPr>
      <t xml:space="preserve"> музея</t>
    </r>
    <r>
      <rPr>
        <sz val="13"/>
        <color theme="1"/>
        <rFont val="Times New Roman"/>
        <family val="1"/>
        <charset val="204"/>
      </rPr>
      <t xml:space="preserve"> К.Заслонова в</t>
    </r>
    <r>
      <rPr>
        <b/>
        <sz val="13"/>
        <color theme="1"/>
        <rFont val="Times New Roman"/>
        <family val="1"/>
        <charset val="204"/>
      </rPr>
      <t> г. Орше</t>
    </r>
  </si>
  <si>
    <r>
      <t xml:space="preserve">Реставрация с реконструкцией здания бывшего жилого </t>
    </r>
    <r>
      <rPr>
        <b/>
        <sz val="13"/>
        <color theme="1"/>
        <rFont val="Times New Roman"/>
        <family val="1"/>
        <charset val="204"/>
      </rPr>
      <t xml:space="preserve">корпуса францисканского кляштора </t>
    </r>
    <r>
      <rPr>
        <sz val="13"/>
        <color theme="1"/>
        <rFont val="Times New Roman"/>
        <family val="1"/>
        <charset val="204"/>
      </rPr>
      <t>по ул. Нижне-Покровской, 20, в </t>
    </r>
    <r>
      <rPr>
        <b/>
        <sz val="13"/>
        <color theme="1"/>
        <rFont val="Times New Roman"/>
        <family val="1"/>
        <charset val="204"/>
      </rPr>
      <t xml:space="preserve">г. Полоцке </t>
    </r>
    <r>
      <rPr>
        <sz val="13"/>
        <color theme="1"/>
        <rFont val="Times New Roman"/>
        <family val="1"/>
        <charset val="204"/>
      </rPr>
      <t>с приспособлением под Музей археологии (памятник архитектуры XVIII века)</t>
    </r>
  </si>
  <si>
    <r>
      <t>Возведение санитарно-технического здания в филиале</t>
    </r>
    <r>
      <rPr>
        <b/>
        <sz val="13"/>
        <color theme="1"/>
        <rFont val="Times New Roman"/>
        <family val="1"/>
        <charset val="204"/>
      </rPr>
      <t xml:space="preserve"> ”Музей-усадьба И.Е.Репина ”Здравнёво“</t>
    </r>
    <r>
      <rPr>
        <sz val="13"/>
        <color theme="1"/>
        <rFont val="Times New Roman"/>
        <family val="1"/>
        <charset val="204"/>
      </rPr>
      <t xml:space="preserve"> Витебского областного краеведческого музея“, расположенного по адресу: Витебская обл., Витебский р-н, северо-восточнее дер. Койтово</t>
    </r>
  </si>
  <si>
    <r>
      <t xml:space="preserve">Реконструкция  здания  </t>
    </r>
    <r>
      <rPr>
        <b/>
        <sz val="13"/>
        <color theme="1"/>
        <rFont val="Times New Roman"/>
        <family val="1"/>
        <charset val="204"/>
      </rPr>
      <t xml:space="preserve">”Культурно-деловой центр“  </t>
    </r>
    <r>
      <rPr>
        <sz val="13"/>
        <color theme="1"/>
        <rFont val="Times New Roman"/>
        <family val="1"/>
        <charset val="204"/>
      </rPr>
      <t xml:space="preserve">  в парке им. Фрунзе,1 в г.Витебске (ф-л Концертный  зал ”Витебск“)“  </t>
    </r>
  </si>
  <si>
    <r>
      <t>Реставрация с реконструкцией</t>
    </r>
    <r>
      <rPr>
        <b/>
        <sz val="13"/>
        <color theme="1"/>
        <rFont val="Times New Roman"/>
        <family val="1"/>
        <charset val="204"/>
      </rPr>
      <t xml:space="preserve"> Свято-Духова женского монастыря</t>
    </r>
    <r>
      <rPr>
        <sz val="13"/>
        <color theme="1"/>
        <rFont val="Times New Roman"/>
        <family val="1"/>
        <charset val="204"/>
      </rPr>
      <t xml:space="preserve">, зданий № 13, 15 по ул. Толстого в г. Витебске. Здание № 15 – памятник архитектуры XIX века                                </t>
    </r>
    <r>
      <rPr>
        <b/>
        <sz val="13"/>
        <color theme="1"/>
        <rFont val="Times New Roman"/>
        <family val="1"/>
        <charset val="204"/>
      </rPr>
      <t xml:space="preserve">(2-я очередь)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</si>
  <si>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t>Реконструкция здания государственного учреждения "Дворец культуры "Руба"</t>
  </si>
  <si>
    <t>Реконструкция здания музея в г. Чашники, пл. Свободы, 1</t>
  </si>
  <si>
    <t>Реконструкция здания Бабиничской сельской библиотеки-клуба, филиала N 54 государственного учреждения культуры "Оршанская централизованная библиотечная система"</t>
  </si>
  <si>
    <t>Памятник архитектуры XVIII века. Комплекс бывшего коллегиума иезуитов в дер. Юровичи Калинковичского района. Реконструкция с реставрацией здания костела, брамы и ограды с башнями (включая проектно-изыскательские работы) (долевое участие)</t>
  </si>
  <si>
    <t>Реконструкция мемориального комплекса узникам Озаричского лагеря смерти в Калинковичском районе Гомельской области</t>
  </si>
  <si>
    <r>
      <t xml:space="preserve">Реконструкция Озаричского центра досуга. </t>
    </r>
    <r>
      <rPr>
        <b/>
        <sz val="13"/>
        <color theme="1"/>
        <rFont val="Times New Roman"/>
        <family val="1"/>
        <charset val="204"/>
      </rPr>
      <t xml:space="preserve">1 очередь </t>
    </r>
    <r>
      <rPr>
        <sz val="13"/>
        <color theme="1"/>
        <rFont val="Times New Roman"/>
        <family val="1"/>
        <charset val="204"/>
      </rPr>
      <t>строительства</t>
    </r>
  </si>
  <si>
    <t>Реконструкция с реставрацией здания ратуши 2-й половины 18 века по адресу: ул. Ленина, 4 в г. Чечерск</t>
  </si>
  <si>
    <t>Памятник архитектуры XVIII века. Комплекс бывшего коллегиума иезуитов в дер. Юровичи Калинковичского района. Реконструкция с реставрацией здания коллегиума (проектно-изыскательские работы для строительства будущих лет) (долевое участие)</t>
  </si>
  <si>
    <t>Реконструкция здания санитарно-бытового назначения под здание информационного обслуживания посетителей мемориального комплекса в н.п. Красный Берег Жлобинского района, устройство системы видеонаблюдения мемориального комплекса</t>
  </si>
  <si>
    <t>Реконструкция музея истории по ул. Зеленой, 1, в г. Светлогорске</t>
  </si>
  <si>
    <r>
      <t xml:space="preserve">Реконструкция и реставрация </t>
    </r>
    <r>
      <rPr>
        <b/>
        <sz val="13"/>
        <color theme="1"/>
        <rFont val="Times New Roman"/>
        <family val="1"/>
        <charset val="204"/>
      </rPr>
      <t>Свято-Успенского собора</t>
    </r>
    <r>
      <rPr>
        <sz val="13"/>
        <color theme="1"/>
        <rFont val="Times New Roman"/>
        <family val="1"/>
        <charset val="204"/>
      </rPr>
      <t>, г.п. Жировичи Слонимского р-на (включая проектно-изыскательские работы).</t>
    </r>
  </si>
  <si>
    <r>
      <t xml:space="preserve">Реконструкция с консервацией и приспособлением историко-культурной ценности </t>
    </r>
    <r>
      <rPr>
        <b/>
        <sz val="13"/>
        <color theme="1"/>
        <rFont val="Times New Roman"/>
        <family val="1"/>
        <charset val="204"/>
      </rPr>
      <t>Новогрудского замка</t>
    </r>
    <r>
      <rPr>
        <sz val="13"/>
        <color theme="1"/>
        <rFont val="Times New Roman"/>
        <family val="1"/>
        <charset val="204"/>
      </rPr>
      <t xml:space="preserve"> (включая проектно-изыскательские работы)
</t>
    </r>
  </si>
  <si>
    <r>
      <t xml:space="preserve">Реставрация и приспособление под историко-археологический музей комплекса </t>
    </r>
    <r>
      <rPr>
        <b/>
        <sz val="13"/>
        <color theme="1"/>
        <rFont val="Times New Roman"/>
        <family val="1"/>
        <charset val="204"/>
      </rPr>
      <t xml:space="preserve">Старого замка </t>
    </r>
    <r>
      <rPr>
        <sz val="13"/>
        <color theme="1"/>
        <rFont val="Times New Roman"/>
        <family val="1"/>
        <charset val="204"/>
      </rPr>
      <t xml:space="preserve">по ул. Замковая, 22 в г. </t>
    </r>
    <r>
      <rPr>
        <b/>
        <sz val="13"/>
        <color theme="1"/>
        <rFont val="Times New Roman"/>
        <family val="1"/>
        <charset val="204"/>
      </rPr>
      <t>Гродно.</t>
    </r>
    <r>
      <rPr>
        <sz val="13"/>
        <color theme="1"/>
        <rFont val="Times New Roman"/>
        <family val="1"/>
        <charset val="204"/>
      </rPr>
      <t xml:space="preserve"> </t>
    </r>
    <r>
      <rPr>
        <b/>
        <sz val="13"/>
        <color theme="1"/>
        <rFont val="Times New Roman"/>
        <family val="1"/>
        <charset val="204"/>
      </rPr>
      <t xml:space="preserve">Первая очередь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</si>
  <si>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r>
      <t xml:space="preserve">Реставрация и приспособление под историко-археологический музей комплекса </t>
    </r>
    <r>
      <rPr>
        <b/>
        <sz val="13"/>
        <color theme="1"/>
        <rFont val="Times New Roman"/>
        <family val="1"/>
        <charset val="204"/>
      </rPr>
      <t>Старого замка</t>
    </r>
    <r>
      <rPr>
        <sz val="13"/>
        <color theme="1"/>
        <rFont val="Times New Roman"/>
        <family val="1"/>
        <charset val="204"/>
      </rPr>
      <t xml:space="preserve"> по ул. Замковая, 22 в г. Гродно. </t>
    </r>
    <r>
      <rPr>
        <b/>
        <sz val="13"/>
        <color theme="1"/>
        <rFont val="Times New Roman"/>
        <family val="1"/>
        <charset val="204"/>
      </rPr>
      <t>Вторая очередь</t>
    </r>
    <r>
      <rPr>
        <sz val="13"/>
        <color theme="1"/>
        <rFont val="Times New Roman"/>
        <family val="1"/>
        <charset val="204"/>
      </rPr>
      <t xml:space="preserve"> (включая проектно-изыскательские работы)</t>
    </r>
  </si>
  <si>
    <r>
      <t xml:space="preserve">Строительство пристройки к зданию </t>
    </r>
    <r>
      <rPr>
        <b/>
        <sz val="13"/>
        <color theme="1"/>
        <rFont val="Times New Roman"/>
        <family val="1"/>
        <charset val="204"/>
      </rPr>
      <t xml:space="preserve">репетиционного зала </t>
    </r>
    <r>
      <rPr>
        <sz val="13"/>
        <color theme="1"/>
        <rFont val="Times New Roman"/>
        <family val="1"/>
        <charset val="204"/>
      </rPr>
      <t xml:space="preserve">ГУК «Заслуженный коллектив Республики Беларусь «Ансамбль танца, музыки и песни </t>
    </r>
    <r>
      <rPr>
        <b/>
        <sz val="13"/>
        <color theme="1"/>
        <rFont val="Times New Roman"/>
        <family val="1"/>
        <charset val="204"/>
      </rPr>
      <t>«Белые Росы» п</t>
    </r>
    <r>
      <rPr>
        <sz val="13"/>
        <color theme="1"/>
        <rFont val="Times New Roman"/>
        <family val="1"/>
        <charset val="204"/>
      </rPr>
      <t xml:space="preserve">о адресу: г. Гродно, ул. О.Соломовой, 58 А </t>
    </r>
  </si>
  <si>
    <r>
      <t>Реконструкция здания государственного учреждения культуры  «</t>
    </r>
    <r>
      <rPr>
        <b/>
        <sz val="13"/>
        <color theme="1"/>
        <rFont val="Times New Roman"/>
        <family val="1"/>
        <charset val="204"/>
      </rPr>
      <t>Гродненский Дворец культуры</t>
    </r>
    <r>
      <rPr>
        <sz val="13"/>
        <color theme="1"/>
        <rFont val="Times New Roman"/>
        <family val="1"/>
        <charset val="204"/>
      </rPr>
      <t xml:space="preserve">» пл. Советская, 6 в г.Гродно (включая проектно-изыскательские работы)
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</si>
  <si>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 xml:space="preserve">киноконцертного </t>
    </r>
    <r>
      <rPr>
        <sz val="13"/>
        <color theme="1"/>
        <rFont val="Times New Roman"/>
        <family val="1"/>
        <charset val="204"/>
      </rPr>
      <t xml:space="preserve">зала </t>
    </r>
    <r>
      <rPr>
        <b/>
        <sz val="13"/>
        <color theme="1"/>
        <rFont val="Times New Roman"/>
        <family val="1"/>
        <charset val="204"/>
      </rPr>
      <t xml:space="preserve">"Островец" </t>
    </r>
    <r>
      <rPr>
        <sz val="13"/>
        <color theme="1"/>
        <rFont val="Times New Roman"/>
        <family val="1"/>
        <charset val="204"/>
      </rPr>
      <t>(включая проектно-изыскательские работы)</t>
    </r>
  </si>
  <si>
    <r>
      <t xml:space="preserve">Реконструкция здания </t>
    </r>
    <r>
      <rPr>
        <b/>
        <sz val="13"/>
        <color theme="1"/>
        <rFont val="Times New Roman"/>
        <family val="1"/>
        <charset val="204"/>
      </rPr>
      <t xml:space="preserve">Берестовицкого </t>
    </r>
    <r>
      <rPr>
        <sz val="13"/>
        <color theme="1"/>
        <rFont val="Times New Roman"/>
        <family val="1"/>
        <charset val="204"/>
      </rPr>
      <t xml:space="preserve">районного </t>
    </r>
    <r>
      <rPr>
        <b/>
        <sz val="13"/>
        <color theme="1"/>
        <rFont val="Times New Roman"/>
        <family val="1"/>
        <charset val="204"/>
      </rPr>
      <t>Дома культуры</t>
    </r>
    <r>
      <rPr>
        <sz val="13"/>
        <color theme="1"/>
        <rFont val="Times New Roman"/>
        <family val="1"/>
        <charset val="204"/>
      </rPr>
      <t xml:space="preserve"> по адресу: г.п. Большая Берестовица, ул. Советская, д. 8 (включая проектно-изыскательские работы)</t>
    </r>
  </si>
  <si>
    <r>
      <t xml:space="preserve">Реконструкция здания казармы </t>
    </r>
    <r>
      <rPr>
        <b/>
        <sz val="14"/>
        <color theme="1"/>
        <rFont val="Times New Roman"/>
        <family val="1"/>
        <charset val="204"/>
      </rPr>
      <t xml:space="preserve">под архив, </t>
    </r>
    <r>
      <rPr>
        <sz val="13"/>
        <color theme="1"/>
        <rFont val="Times New Roman"/>
        <family val="1"/>
        <charset val="204"/>
      </rPr>
      <t>расположенного по ул.Красноармейская, 11/14, в г.Гродно</t>
    </r>
  </si>
  <si>
    <r>
      <t xml:space="preserve">Консервация с реставрацией историко-культурной ценности  "Фрагменты замка XIV века в </t>
    </r>
    <r>
      <rPr>
        <b/>
        <sz val="13"/>
        <color theme="1"/>
        <rFont val="Times New Roman"/>
        <family val="1"/>
        <charset val="204"/>
      </rPr>
      <t xml:space="preserve">д. Крево </t>
    </r>
    <r>
      <rPr>
        <sz val="13"/>
        <color theme="1"/>
        <rFont val="Times New Roman"/>
        <family val="1"/>
        <charset val="204"/>
      </rPr>
      <t>Сморгонского района"</t>
    </r>
  </si>
  <si>
    <r>
      <t>Консервация с фрагментарной реставрацией и использованием руин бывшего</t>
    </r>
    <r>
      <rPr>
        <b/>
        <sz val="13"/>
        <color theme="1"/>
        <rFont val="Times New Roman"/>
        <family val="1"/>
        <charset val="204"/>
      </rPr>
      <t xml:space="preserve"> замка Сапеги </t>
    </r>
    <r>
      <rPr>
        <sz val="13"/>
        <color theme="1"/>
        <rFont val="Times New Roman"/>
        <family val="1"/>
        <charset val="204"/>
      </rPr>
      <t>с фрагментами оборонительных сооружений в</t>
    </r>
    <r>
      <rPr>
        <b/>
        <sz val="13"/>
        <color theme="1"/>
        <rFont val="Times New Roman"/>
        <family val="1"/>
        <charset val="204"/>
      </rPr>
      <t xml:space="preserve"> аг. Гольшаны</t>
    </r>
    <r>
      <rPr>
        <sz val="13"/>
        <color theme="1"/>
        <rFont val="Times New Roman"/>
        <family val="1"/>
        <charset val="204"/>
      </rPr>
      <t xml:space="preserve"> Ошмянского района. "Северо-восточный корпус"</t>
    </r>
  </si>
  <si>
    <r>
      <t xml:space="preserve">Реконструкция с реставрацией костела </t>
    </r>
    <r>
      <rPr>
        <b/>
        <sz val="13"/>
        <rFont val="Times New Roman"/>
        <family val="1"/>
        <charset val="204"/>
      </rPr>
      <t>Божьего Тела в г. Несвиже</t>
    </r>
    <r>
      <rPr>
        <sz val="13"/>
        <rFont val="Times New Roman"/>
        <family val="1"/>
        <charset val="204"/>
      </rPr>
      <t xml:space="preserve"> (включая проектно-изыскательские работы) (долевое участие)                                                                    в том числе:</t>
    </r>
  </si>
  <si>
    <r>
      <rPr>
        <b/>
        <sz val="13"/>
        <rFont val="Times New Roman"/>
        <family val="1"/>
        <charset val="204"/>
      </rPr>
      <t>2-я очередь</t>
    </r>
    <r>
      <rPr>
        <sz val="13"/>
        <rFont val="Times New Roman"/>
        <family val="1"/>
        <charset val="204"/>
      </rPr>
      <t xml:space="preserve">  – Реконструкция инженерного обеспечения здания  и благоустройство территории. Реставрация фасадов (включая ПИР)</t>
    </r>
  </si>
  <si>
    <r>
      <rPr>
        <b/>
        <sz val="13"/>
        <rFont val="Times New Roman"/>
        <family val="1"/>
        <charset val="204"/>
      </rPr>
      <t>3-я очередь</t>
    </r>
    <r>
      <rPr>
        <sz val="13"/>
        <rFont val="Times New Roman"/>
        <family val="1"/>
        <charset val="204"/>
      </rPr>
      <t xml:space="preserve"> - Крипта</t>
    </r>
  </si>
  <si>
    <r>
      <t xml:space="preserve">Реконструкция государственного мемориального комплекса </t>
    </r>
    <r>
      <rPr>
        <b/>
        <sz val="13"/>
        <rFont val="Times New Roman"/>
        <family val="1"/>
        <charset val="204"/>
      </rPr>
      <t>«Хатынь»</t>
    </r>
    <r>
      <rPr>
        <sz val="13"/>
        <rFont val="Times New Roman"/>
        <family val="1"/>
        <charset val="204"/>
      </rPr>
      <t xml:space="preserve"> (включая проектно-изыскательские работы)
</t>
    </r>
  </si>
  <si>
    <r>
      <t>Реконструкция с реставрацией</t>
    </r>
    <r>
      <rPr>
        <b/>
        <sz val="13"/>
        <color theme="1"/>
        <rFont val="Times New Roman"/>
        <family val="1"/>
        <charset val="204"/>
      </rPr>
      <t xml:space="preserve"> Воложинской Иешивы</t>
    </r>
    <r>
      <rPr>
        <sz val="13"/>
        <color theme="1"/>
        <rFont val="Times New Roman"/>
        <family val="1"/>
        <charset val="204"/>
      </rPr>
      <t xml:space="preserve"> и благоустройством прилегающей территории» (включая проектно-изыскательские работы)</t>
    </r>
  </si>
  <si>
    <r>
      <t>Реконструкция мемориального комплекса</t>
    </r>
    <r>
      <rPr>
        <b/>
        <sz val="13"/>
        <color theme="1"/>
        <rFont val="Times New Roman"/>
        <family val="1"/>
        <charset val="204"/>
      </rPr>
      <t xml:space="preserve"> «Курган Славы»</t>
    </r>
    <r>
      <rPr>
        <sz val="13"/>
        <color theme="1"/>
        <rFont val="Times New Roman"/>
        <family val="1"/>
        <charset val="204"/>
      </rPr>
      <t xml:space="preserve"> с прилегающей территорией (включая проектно-изыскательские работы)</t>
    </r>
  </si>
  <si>
    <r>
      <t>Памятник архитектуры XVIII-XIX веков – Дворцово-парковый ансамбль в</t>
    </r>
    <r>
      <rPr>
        <b/>
        <sz val="13"/>
        <color theme="1"/>
        <rFont val="Times New Roman"/>
        <family val="1"/>
        <charset val="204"/>
      </rPr>
      <t xml:space="preserve"> дер. Жиличи</t>
    </r>
    <r>
      <rPr>
        <sz val="13"/>
        <color theme="1"/>
        <rFont val="Times New Roman"/>
        <family val="1"/>
        <charset val="204"/>
      </rPr>
      <t xml:space="preserve"> Кировского района Могилевской области. Реконструкция с реставрацией и приспособлением (вкючая проектно-изыскательские работы), в том числе</t>
    </r>
    <r>
      <rPr>
        <b/>
        <sz val="13"/>
        <color theme="1"/>
        <rFont val="Times New Roman"/>
        <family val="1"/>
        <charset val="204"/>
      </rPr>
      <t xml:space="preserve"> третья очередь </t>
    </r>
    <r>
      <rPr>
        <sz val="13"/>
        <color theme="1"/>
        <rFont val="Times New Roman"/>
        <family val="1"/>
        <charset val="204"/>
      </rPr>
      <t xml:space="preserve">- главный корпус и часть северного (музей, картинная галерея и библиотека) (долевое участие)
</t>
    </r>
  </si>
  <si>
    <r>
      <t xml:space="preserve">Памятник архитектуры XVIII-XIX веков – Дворцово-парковый ансамбль в </t>
    </r>
    <r>
      <rPr>
        <b/>
        <sz val="13"/>
        <color theme="1"/>
        <rFont val="Times New Roman"/>
        <family val="1"/>
        <charset val="204"/>
      </rPr>
      <t>дер. Жиличи</t>
    </r>
    <r>
      <rPr>
        <sz val="13"/>
        <color theme="1"/>
        <rFont val="Times New Roman"/>
        <family val="1"/>
        <charset val="204"/>
      </rPr>
      <t xml:space="preserve"> Кировского района Могилевской области. Реконструкция с реставрацией и приспособлением (вкючая проектно-изыскательские работы), в том числе </t>
    </r>
    <r>
      <rPr>
        <b/>
        <sz val="13"/>
        <color theme="1"/>
        <rFont val="Times New Roman"/>
        <family val="1"/>
        <charset val="204"/>
      </rPr>
      <t xml:space="preserve">второй пусковой </t>
    </r>
    <r>
      <rPr>
        <sz val="13"/>
        <color theme="1"/>
        <rFont val="Times New Roman"/>
        <family val="1"/>
        <charset val="204"/>
      </rPr>
      <t xml:space="preserve">комплекс </t>
    </r>
    <r>
      <rPr>
        <b/>
        <sz val="13"/>
        <color theme="1"/>
        <rFont val="Times New Roman"/>
        <family val="1"/>
        <charset val="204"/>
      </rPr>
      <t>второй очереди</t>
    </r>
    <r>
      <rPr>
        <sz val="13"/>
        <color theme="1"/>
        <rFont val="Times New Roman"/>
        <family val="1"/>
        <charset val="204"/>
      </rPr>
      <t xml:space="preserve"> - южный</t>
    </r>
    <r>
      <rPr>
        <b/>
        <i/>
        <sz val="14"/>
        <color theme="1"/>
        <rFont val="Times New Roman"/>
        <family val="1"/>
        <charset val="204"/>
      </rPr>
      <t xml:space="preserve"> "Оранжерея"</t>
    </r>
    <r>
      <rPr>
        <sz val="13"/>
        <color theme="1"/>
        <rFont val="Times New Roman"/>
        <family val="1"/>
        <charset val="204"/>
      </rPr>
      <t xml:space="preserve"> (долевое участие)
</t>
    </r>
  </si>
  <si>
    <r>
      <t>Памятник архитектуры XVIII-XIX веков – Дворцово-парковый ансамбль в</t>
    </r>
    <r>
      <rPr>
        <b/>
        <sz val="13"/>
        <color theme="1"/>
        <rFont val="Times New Roman"/>
        <family val="1"/>
        <charset val="204"/>
      </rPr>
      <t xml:space="preserve"> дер. Жиличи </t>
    </r>
    <r>
      <rPr>
        <sz val="13"/>
        <color theme="1"/>
        <rFont val="Times New Roman"/>
        <family val="1"/>
        <charset val="204"/>
      </rPr>
      <t xml:space="preserve">Кировского района Могилевской области. Реконструкция с реставрацией и приспособлением. </t>
    </r>
    <r>
      <rPr>
        <b/>
        <sz val="13"/>
        <color theme="1"/>
        <rFont val="Times New Roman"/>
        <family val="1"/>
        <charset val="204"/>
      </rPr>
      <t>Четвертая очередь</t>
    </r>
    <r>
      <rPr>
        <sz val="13"/>
        <color theme="1"/>
        <rFont val="Times New Roman"/>
        <family val="1"/>
        <charset val="204"/>
      </rPr>
      <t xml:space="preserve">- востановление </t>
    </r>
    <r>
      <rPr>
        <b/>
        <i/>
        <sz val="13"/>
        <color theme="1"/>
        <rFont val="Times New Roman"/>
        <family val="1"/>
        <charset val="204"/>
      </rPr>
      <t>парка и водной системы</t>
    </r>
    <r>
      <rPr>
        <sz val="13"/>
        <color theme="1"/>
        <rFont val="Times New Roman"/>
        <family val="1"/>
        <charset val="204"/>
      </rPr>
      <t xml:space="preserve"> (вкючая проектно-изыскательские работы)
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</si>
  <si>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>Климовичского краеведческого музея</t>
    </r>
    <r>
      <rPr>
        <sz val="13"/>
        <color theme="1"/>
        <rFont val="Times New Roman"/>
        <family val="1"/>
        <charset val="204"/>
      </rPr>
      <t xml:space="preserve"> (юго-восточный регион Могилевской области)</t>
    </r>
  </si>
  <si>
    <r>
      <t xml:space="preserve">Восстановление земляных укреплений и реставрация фортификационных сооружений памятника архитектуры 2-й категории </t>
    </r>
    <r>
      <rPr>
        <b/>
        <sz val="13"/>
        <color theme="1"/>
        <rFont val="Times New Roman"/>
        <family val="1"/>
        <charset val="204"/>
      </rPr>
      <t>«Бобруйская крепость»</t>
    </r>
    <r>
      <rPr>
        <sz val="13"/>
        <color theme="1"/>
        <rFont val="Times New Roman"/>
        <family val="1"/>
        <charset val="204"/>
      </rPr>
      <t xml:space="preserve"> с выделением первого этапа: 3-й полигон
</t>
    </r>
  </si>
  <si>
    <r>
      <t>Реконструкция</t>
    </r>
    <r>
      <rPr>
        <b/>
        <sz val="13"/>
        <color theme="1"/>
        <rFont val="Times New Roman"/>
        <family val="1"/>
        <charset val="204"/>
      </rPr>
      <t xml:space="preserve"> бывшей мужской гимназии </t>
    </r>
    <r>
      <rPr>
        <sz val="13"/>
        <color theme="1"/>
        <rFont val="Times New Roman"/>
        <family val="1"/>
        <charset val="204"/>
      </rPr>
      <t>под культурно-образовательный центр по ул. Первомайская, д. 14, в г. Мстиславле</t>
    </r>
  </si>
  <si>
    <r>
      <t xml:space="preserve">Реконструкция дома №49 по ул. Ленинской в г. Славгороде под </t>
    </r>
    <r>
      <rPr>
        <b/>
        <sz val="13"/>
        <color theme="1"/>
        <rFont val="Times New Roman"/>
        <family val="1"/>
        <charset val="204"/>
      </rPr>
      <t>районный музей</t>
    </r>
    <r>
      <rPr>
        <sz val="13"/>
        <color theme="1"/>
        <rFont val="Times New Roman"/>
        <family val="1"/>
        <charset val="204"/>
      </rPr>
      <t>. 2-ой этап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</si>
  <si>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>кинотеатра "Мир"</t>
    </r>
    <r>
      <rPr>
        <sz val="13"/>
        <color theme="1"/>
        <rFont val="Times New Roman"/>
        <family val="1"/>
        <charset val="204"/>
      </rPr>
      <t xml:space="preserve"> в г.п. Хотимск</t>
    </r>
  </si>
  <si>
    <r>
      <t>Строительство</t>
    </r>
    <r>
      <rPr>
        <b/>
        <sz val="13"/>
        <color theme="1"/>
        <rFont val="Times New Roman"/>
        <family val="1"/>
        <charset val="204"/>
      </rPr>
      <t xml:space="preserve"> музея </t>
    </r>
    <r>
      <rPr>
        <sz val="13"/>
        <color theme="1"/>
        <rFont val="Times New Roman"/>
        <family val="1"/>
        <charset val="204"/>
      </rPr>
      <t xml:space="preserve">Воинской Славы Могилевской области в районе мемориального комплекса </t>
    </r>
    <r>
      <rPr>
        <b/>
        <sz val="13"/>
        <color theme="1"/>
        <rFont val="Times New Roman"/>
        <family val="1"/>
        <charset val="204"/>
      </rPr>
      <t>«Буйничское поле»</t>
    </r>
    <r>
      <rPr>
        <sz val="13"/>
        <color theme="1"/>
        <rFont val="Times New Roman"/>
        <family val="1"/>
        <charset val="204"/>
      </rPr>
      <t xml:space="preserve"> в г. Могилеве</t>
    </r>
  </si>
  <si>
    <t>Воссоздание исторической застройки XII - XIV веков на территории Замковой горы с элементами музеефикации</t>
  </si>
  <si>
    <t>Воссоздание исторической застройки XII - XIV веков на территории Замковой горы с элементами музеефикации (церковь-донжон с усадьбой)</t>
  </si>
  <si>
    <t>Воссоздание исторической застройки XII - XIV веков на территории Замковой горы с элементами музеефикации (въездная брама с оборонительной стенкой)</t>
  </si>
  <si>
    <r>
      <t xml:space="preserve">Реконструкция административно-хозяйственного здания по </t>
    </r>
    <r>
      <rPr>
        <b/>
        <sz val="13"/>
        <color theme="1"/>
        <rFont val="Times New Roman"/>
        <family val="1"/>
        <charset val="204"/>
      </rPr>
      <t>ул.Интернациональной, 4</t>
    </r>
    <r>
      <rPr>
        <sz val="13"/>
        <color theme="1"/>
        <rFont val="Times New Roman"/>
        <family val="1"/>
        <charset val="204"/>
      </rPr>
      <t>, и административно-хозяйственного здания по ул.Интернациональной, 6 в г.Минске (включая проектные работы)</t>
    </r>
  </si>
  <si>
    <r>
      <t xml:space="preserve">Реконструкция с реставрацией и приспособлением здания по </t>
    </r>
    <r>
      <rPr>
        <b/>
        <sz val="13"/>
        <color theme="1"/>
        <rFont val="Times New Roman"/>
        <family val="1"/>
        <charset val="204"/>
      </rPr>
      <t>ул. Раковской, 17</t>
    </r>
    <r>
      <rPr>
        <sz val="13"/>
        <color theme="1"/>
        <rFont val="Times New Roman"/>
        <family val="1"/>
        <charset val="204"/>
      </rPr>
      <t xml:space="preserve"> в г.Минске (включая проектные работы)</t>
    </r>
  </si>
  <si>
    <r>
      <t xml:space="preserve">Реконструкция и реставрация капитальных строений по </t>
    </r>
    <r>
      <rPr>
        <b/>
        <sz val="13"/>
        <color theme="1"/>
        <rFont val="Times New Roman"/>
        <family val="1"/>
        <charset val="204"/>
      </rPr>
      <t>ул. Чижевских, 17,</t>
    </r>
    <r>
      <rPr>
        <sz val="13"/>
        <color theme="1"/>
        <rFont val="Times New Roman"/>
        <family val="1"/>
        <charset val="204"/>
      </rPr>
      <t xml:space="preserve"> проезду Чижевских, 5 и 6. Первая очередь строительства - первоочередные противоаварийные работы, консервация (включая проектные работы)</t>
    </r>
  </si>
  <si>
    <r>
      <t xml:space="preserve">Реконструкция здания Белорусского государственного академического </t>
    </r>
    <r>
      <rPr>
        <b/>
        <sz val="13"/>
        <color theme="1"/>
        <rFont val="Times New Roman"/>
        <family val="1"/>
        <charset val="204"/>
      </rPr>
      <t xml:space="preserve">музыкального театра </t>
    </r>
    <r>
      <rPr>
        <sz val="13"/>
        <color theme="1"/>
        <rFont val="Times New Roman"/>
        <family val="1"/>
        <charset val="204"/>
      </rPr>
      <t>(включая проектные работы)</t>
    </r>
  </si>
  <si>
    <r>
      <t xml:space="preserve">Капитальный ремонт и модернизация здания детской хореографической школы N 1 по ул. </t>
    </r>
    <r>
      <rPr>
        <b/>
        <sz val="13"/>
        <color theme="1"/>
        <rFont val="Times New Roman"/>
        <family val="1"/>
        <charset val="204"/>
      </rPr>
      <t>Малой, 35,</t>
    </r>
    <r>
      <rPr>
        <sz val="13"/>
        <color theme="1"/>
        <rFont val="Times New Roman"/>
        <family val="1"/>
        <charset val="204"/>
      </rPr>
      <t xml:space="preserve"> в</t>
    </r>
    <r>
      <rPr>
        <b/>
        <sz val="13"/>
        <color theme="1"/>
        <rFont val="Times New Roman"/>
        <family val="1"/>
        <charset val="204"/>
      </rPr>
      <t xml:space="preserve"> </t>
    </r>
    <r>
      <rPr>
        <sz val="13"/>
        <color theme="1"/>
        <rFont val="Times New Roman"/>
        <family val="1"/>
        <charset val="204"/>
      </rPr>
      <t>г. Минске (2-й пусковой комплекс)</t>
    </r>
  </si>
  <si>
    <r>
      <t xml:space="preserve">Реконструкция с реставрацией здания </t>
    </r>
    <r>
      <rPr>
        <b/>
        <sz val="13"/>
        <color theme="1"/>
        <rFont val="Times New Roman"/>
        <family val="1"/>
        <charset val="204"/>
      </rPr>
      <t>кинотеатра "Победа"</t>
    </r>
    <r>
      <rPr>
        <sz val="13"/>
        <color theme="1"/>
        <rFont val="Times New Roman"/>
        <family val="1"/>
        <charset val="204"/>
      </rPr>
      <t xml:space="preserve"> (включая проектные работы)</t>
    </r>
  </si>
  <si>
    <r>
      <t xml:space="preserve">Реконструкция здания специализированного культурно-просветительского и зрелищного назначения по ул.Маяковского, 129 (здание </t>
    </r>
    <r>
      <rPr>
        <b/>
        <sz val="13"/>
        <color theme="1"/>
        <rFont val="Times New Roman"/>
        <family val="1"/>
        <charset val="204"/>
      </rPr>
      <t>Дворца культуры "Лошицкий"</t>
    </r>
    <r>
      <rPr>
        <sz val="13"/>
        <color theme="1"/>
        <rFont val="Times New Roman"/>
        <family val="1"/>
        <charset val="204"/>
      </rPr>
      <t>)</t>
    </r>
  </si>
  <si>
    <r>
      <t xml:space="preserve">Реконструкция с капитальным ремонтом </t>
    </r>
    <r>
      <rPr>
        <b/>
        <sz val="13"/>
        <color theme="1"/>
        <rFont val="Times New Roman"/>
        <family val="1"/>
        <charset val="204"/>
      </rPr>
      <t xml:space="preserve">кинотеатра "Москва" </t>
    </r>
    <r>
      <rPr>
        <sz val="13"/>
        <color theme="1"/>
        <rFont val="Times New Roman"/>
        <family val="1"/>
        <charset val="204"/>
      </rPr>
      <t>(включая проектные работы) (включая погашение задолженности за ранее выполненные работы)</t>
    </r>
  </si>
  <si>
    <r>
      <t xml:space="preserve">Реконструкция с реставрацией </t>
    </r>
    <r>
      <rPr>
        <b/>
        <sz val="13"/>
        <color theme="1"/>
        <rFont val="Times New Roman"/>
        <family val="1"/>
        <charset val="204"/>
      </rPr>
      <t>Дворца гражданских обрядов</t>
    </r>
    <r>
      <rPr>
        <sz val="13"/>
        <color theme="1"/>
        <rFont val="Times New Roman"/>
        <family val="1"/>
        <charset val="204"/>
      </rPr>
      <t xml:space="preserve"> и прилегающей территории по ул.Коммунистической, 8 в г.Минске (проектные работы)</t>
    </r>
  </si>
  <si>
    <r>
      <t xml:space="preserve">Реконструкция </t>
    </r>
    <r>
      <rPr>
        <b/>
        <sz val="13"/>
        <color theme="1"/>
        <rFont val="Times New Roman"/>
        <family val="1"/>
        <charset val="204"/>
      </rPr>
      <t xml:space="preserve">храма Александра Невского </t>
    </r>
    <r>
      <rPr>
        <sz val="13"/>
        <color theme="1"/>
        <rFont val="Times New Roman"/>
        <family val="1"/>
        <charset val="204"/>
      </rPr>
      <t>в г.Минске (включая проектные работы) (долевое участие)</t>
    </r>
  </si>
  <si>
    <r>
      <t xml:space="preserve">Реконструкция капитального строения по пр.Партизанскому, 154А для размещения учреждения "Государственный </t>
    </r>
    <r>
      <rPr>
        <b/>
        <sz val="13"/>
        <color theme="1"/>
        <rFont val="Times New Roman"/>
        <family val="1"/>
        <charset val="204"/>
      </rPr>
      <t>архив г.Минска</t>
    </r>
    <r>
      <rPr>
        <sz val="13"/>
        <color theme="1"/>
        <rFont val="Times New Roman"/>
        <family val="1"/>
        <charset val="204"/>
      </rPr>
      <t>" с выделением очередей строительства (включая проектные работы)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</si>
</sst>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"/>
    <numFmt numFmtId="166" formatCode="0.0%"/>
  </numFmts>
  <fonts count="4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rgb="FF0070C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164" fontId="17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1">
      <alignment horizontal="center" vertical="center" wrapText="1"/>
    </xf>
    <xf numFmtId="0" fontId="24" fillId="0" borderId="1">
      <alignment horizontal="left" wrapText="1"/>
    </xf>
  </cellStyleXfs>
  <cellXfs count="101">
    <xf numFmtId="0" fontId="0" fillId="0" borderId="0" xfId="0"/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165" fontId="2" fillId="0" borderId="1" xfId="0" applyNumberFormat="1" applyFont="1" applyBorder="1"/>
    <xf numFmtId="1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1" xfId="0" applyFont="1" applyBorder="1"/>
    <xf numFmtId="1" fontId="3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right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166" fontId="2" fillId="0" borderId="1" xfId="0" applyNumberFormat="1" applyFont="1" applyBorder="1"/>
    <xf numFmtId="166" fontId="6" fillId="0" borderId="1" xfId="0" applyNumberFormat="1" applyFont="1" applyBorder="1" applyAlignment="1">
      <alignment horizontal="center" vertical="center"/>
    </xf>
    <xf numFmtId="0" fontId="0" fillId="0" borderId="5" xfId="0" applyBorder="1"/>
    <xf numFmtId="2" fontId="3" fillId="3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/>
    <xf numFmtId="0" fontId="7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justify" vertical="center" wrapText="1" shrinkToFit="1"/>
    </xf>
    <xf numFmtId="0" fontId="36" fillId="5" borderId="1" xfId="0" applyFont="1" applyFill="1" applyBorder="1" applyAlignment="1">
      <alignment horizontal="justify" vertical="top" wrapText="1" shrinkToFit="1"/>
    </xf>
    <xf numFmtId="0" fontId="35" fillId="6" borderId="1" xfId="0" applyFont="1" applyFill="1" applyBorder="1" applyAlignment="1">
      <alignment horizontal="justify" vertical="top" wrapText="1" shrinkToFit="1"/>
    </xf>
    <xf numFmtId="0" fontId="37" fillId="6" borderId="1" xfId="0" applyFont="1" applyFill="1" applyBorder="1" applyAlignment="1">
      <alignment horizontal="justify" vertical="top" wrapText="1" shrinkToFit="1"/>
    </xf>
    <xf numFmtId="0" fontId="35" fillId="0" borderId="4" xfId="0" applyFont="1" applyBorder="1" applyAlignment="1">
      <alignment horizontal="justify" vertical="top" wrapText="1" shrinkToFit="1"/>
    </xf>
    <xf numFmtId="0" fontId="35" fillId="0" borderId="1" xfId="0" applyFont="1" applyBorder="1" applyAlignment="1">
      <alignment horizontal="justify" vertical="top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/>
    <xf numFmtId="0" fontId="18" fillId="3" borderId="6" xfId="0" applyFont="1" applyFill="1" applyBorder="1"/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/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14" fillId="0" borderId="8" xfId="0" applyFont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5" xfId="0" applyBorder="1"/>
    <xf numFmtId="0" fontId="19" fillId="0" borderId="9" xfId="0" applyFont="1" applyBorder="1" applyAlignment="1">
      <alignment horizontal="center" vertical="center" wrapText="1"/>
    </xf>
    <xf numFmtId="0" fontId="21" fillId="0" borderId="12" xfId="0" applyFont="1" applyBorder="1"/>
    <xf numFmtId="0" fontId="1" fillId="0" borderId="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34" fillId="0" borderId="8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7">
    <cellStyle name="ЗаголовокТаблицы" xfId="5" xr:uid="{00000000-0005-0000-0000-000000000000}"/>
    <cellStyle name="Обычный" xfId="0" builtinId="0"/>
    <cellStyle name="Обычный 2" xfId="1" xr:uid="{00000000-0005-0000-0000-000002000000}"/>
    <cellStyle name="Обычный 2 2" xfId="4" xr:uid="{00000000-0005-0000-0000-000003000000}"/>
    <cellStyle name="Обычный 3" xfId="3" xr:uid="{00000000-0005-0000-0000-000004000000}"/>
    <cellStyle name="Табличный" xfId="6" xr:uid="{00000000-0005-0000-0000-000005000000}"/>
    <cellStyle name="Финансовый 2" xfId="2" xr:uid="{00000000-0005-0000-0000-000006000000}"/>
  </cellStyles>
  <dxfs count="0"/>
  <tableStyles count="0" defaultTableStyle="TableStyleMedium2" defaultPivotStyle="PivotStyleLight16"/>
  <colors>
    <mruColors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sqref="A1:O16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79"/>
  <sheetViews>
    <sheetView showGridLines="0" tabSelected="1" view="pageBreakPreview" topLeftCell="B1" zoomScale="60" zoomScaleNormal="50" workbookViewId="0">
      <pane xSplit="1" ySplit="9" topLeftCell="C10" activePane="bottomRight" state="frozen"/>
      <selection activeCell="B1" sqref="B1"/>
      <selection pane="topRight" activeCell="C1" sqref="C1"/>
      <selection pane="bottomLeft" activeCell="B10" sqref="B10"/>
      <selection pane="bottomRight" activeCell="H18" sqref="H18"/>
    </sheetView>
  </sheetViews>
  <sheetFormatPr defaultRowHeight="15.75" x14ac:dyDescent="0.25"/>
  <cols>
    <col min="1" max="1" width="3.85546875" style="7" customWidth="1"/>
    <col min="2" max="2" width="47.28515625" style="7" bestFit="1" customWidth="1"/>
    <col min="3" max="3" width="11.85546875" style="7" customWidth="1"/>
    <col min="4" max="4" width="11.7109375" style="7" customWidth="1"/>
    <col min="5" max="5" width="14.28515625" style="7" customWidth="1"/>
    <col min="6" max="6" width="13.5703125" style="7" customWidth="1"/>
    <col min="7" max="7" width="10.85546875" style="7" customWidth="1"/>
    <col min="8" max="8" width="12.85546875" style="7" customWidth="1"/>
    <col min="9" max="11" width="11.85546875" style="7" customWidth="1"/>
    <col min="12" max="12" width="12.140625" style="7" customWidth="1"/>
    <col min="13" max="13" width="9.7109375" style="7" customWidth="1"/>
    <col min="14" max="14" width="11.42578125" style="7" customWidth="1"/>
    <col min="15" max="15" width="12.28515625" style="7" customWidth="1"/>
    <col min="16" max="16" width="10.42578125" style="7" customWidth="1"/>
    <col min="17" max="17" width="10.140625" style="7" customWidth="1"/>
    <col min="18" max="18" width="13.85546875" style="7" customWidth="1"/>
    <col min="19" max="19" width="46.140625" style="7" customWidth="1"/>
    <col min="20" max="16384" width="9.140625" style="7"/>
  </cols>
  <sheetData>
    <row r="1" spans="1:19" ht="24.75" customHeight="1" x14ac:dyDescent="0.25">
      <c r="A1" s="35" t="s">
        <v>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4.25" customHeight="1" x14ac:dyDescent="0.25">
      <c r="A2" s="37" t="s">
        <v>0</v>
      </c>
      <c r="B2" s="64" t="s">
        <v>13</v>
      </c>
      <c r="C2" s="68" t="s">
        <v>18</v>
      </c>
      <c r="D2" s="69"/>
      <c r="E2" s="74" t="s">
        <v>24</v>
      </c>
      <c r="F2" s="68" t="s">
        <v>14</v>
      </c>
      <c r="G2" s="82"/>
      <c r="H2" s="82"/>
      <c r="I2" s="82"/>
      <c r="J2" s="17"/>
      <c r="K2" s="17"/>
      <c r="L2" s="17"/>
      <c r="M2" s="17"/>
      <c r="N2" s="17"/>
      <c r="O2" s="17"/>
      <c r="P2" s="17"/>
      <c r="Q2" s="17"/>
      <c r="R2" s="17"/>
      <c r="S2" s="84" t="s">
        <v>15</v>
      </c>
    </row>
    <row r="3" spans="1:19" ht="32.25" customHeight="1" x14ac:dyDescent="0.25">
      <c r="A3" s="37"/>
      <c r="B3" s="65"/>
      <c r="C3" s="70"/>
      <c r="D3" s="71"/>
      <c r="E3" s="75"/>
      <c r="F3" s="46"/>
      <c r="G3" s="83"/>
      <c r="H3" s="83"/>
      <c r="I3" s="83"/>
      <c r="J3" s="32" t="s">
        <v>17</v>
      </c>
      <c r="K3" s="33"/>
      <c r="L3" s="33"/>
      <c r="M3" s="33"/>
      <c r="N3" s="33"/>
      <c r="O3" s="33"/>
      <c r="P3" s="33"/>
      <c r="Q3" s="34"/>
      <c r="R3" s="44" t="s">
        <v>16</v>
      </c>
      <c r="S3" s="85"/>
    </row>
    <row r="4" spans="1:19" ht="36.75" customHeight="1" x14ac:dyDescent="0.3">
      <c r="A4" s="37"/>
      <c r="B4" s="65"/>
      <c r="C4" s="70"/>
      <c r="D4" s="71"/>
      <c r="E4" s="75"/>
      <c r="F4" s="86" t="s">
        <v>25</v>
      </c>
      <c r="G4" s="49" t="s">
        <v>26</v>
      </c>
      <c r="H4" s="50"/>
      <c r="I4" s="51"/>
      <c r="J4" s="32" t="s">
        <v>28</v>
      </c>
      <c r="K4" s="80"/>
      <c r="L4" s="80"/>
      <c r="M4" s="81"/>
      <c r="N4" s="52" t="s">
        <v>29</v>
      </c>
      <c r="O4" s="53"/>
      <c r="P4" s="53"/>
      <c r="Q4" s="53"/>
      <c r="R4" s="45"/>
      <c r="S4" s="57" t="s">
        <v>21</v>
      </c>
    </row>
    <row r="5" spans="1:19" ht="19.5" customHeight="1" x14ac:dyDescent="0.25">
      <c r="A5" s="38"/>
      <c r="B5" s="66"/>
      <c r="C5" s="70"/>
      <c r="D5" s="71"/>
      <c r="E5" s="75"/>
      <c r="F5" s="87"/>
      <c r="G5" s="99" t="s">
        <v>7</v>
      </c>
      <c r="H5" s="44" t="s">
        <v>27</v>
      </c>
      <c r="I5" s="95"/>
      <c r="J5" s="92" t="s">
        <v>7</v>
      </c>
      <c r="K5" s="39" t="s">
        <v>8</v>
      </c>
      <c r="L5" s="40"/>
      <c r="M5" s="41"/>
      <c r="N5" s="54" t="s">
        <v>7</v>
      </c>
      <c r="O5" s="47" t="s">
        <v>8</v>
      </c>
      <c r="P5" s="48"/>
      <c r="Q5" s="48"/>
      <c r="R5" s="45"/>
      <c r="S5" s="88"/>
    </row>
    <row r="6" spans="1:19" ht="14.25" customHeight="1" x14ac:dyDescent="0.25">
      <c r="A6" s="38"/>
      <c r="B6" s="66"/>
      <c r="C6" s="72"/>
      <c r="D6" s="73"/>
      <c r="E6" s="75"/>
      <c r="F6" s="87"/>
      <c r="G6" s="100"/>
      <c r="H6" s="96"/>
      <c r="I6" s="97"/>
      <c r="J6" s="93"/>
      <c r="K6" s="57" t="s">
        <v>9</v>
      </c>
      <c r="L6" s="57" t="s">
        <v>10</v>
      </c>
      <c r="M6" s="89" t="s">
        <v>12</v>
      </c>
      <c r="N6" s="55"/>
      <c r="O6" s="57" t="s">
        <v>9</v>
      </c>
      <c r="P6" s="57" t="s">
        <v>10</v>
      </c>
      <c r="Q6" s="89" t="s">
        <v>12</v>
      </c>
      <c r="R6" s="46"/>
      <c r="S6" s="88"/>
    </row>
    <row r="7" spans="1:19" ht="44.25" customHeight="1" x14ac:dyDescent="0.25">
      <c r="A7" s="38"/>
      <c r="B7" s="66"/>
      <c r="C7" s="60" t="s">
        <v>19</v>
      </c>
      <c r="D7" s="62" t="s">
        <v>11</v>
      </c>
      <c r="E7" s="75"/>
      <c r="F7" s="43" t="s">
        <v>20</v>
      </c>
      <c r="G7" s="100"/>
      <c r="H7" s="57" t="s">
        <v>22</v>
      </c>
      <c r="I7" s="57" t="s">
        <v>23</v>
      </c>
      <c r="J7" s="94"/>
      <c r="K7" s="58"/>
      <c r="L7" s="58"/>
      <c r="M7" s="90"/>
      <c r="N7" s="56"/>
      <c r="O7" s="58"/>
      <c r="P7" s="91"/>
      <c r="Q7" s="90"/>
      <c r="R7" s="42" t="s">
        <v>31</v>
      </c>
      <c r="S7" s="88"/>
    </row>
    <row r="8" spans="1:19" ht="42" customHeight="1" thickBot="1" x14ac:dyDescent="0.3">
      <c r="A8" s="13"/>
      <c r="B8" s="67"/>
      <c r="C8" s="61"/>
      <c r="D8" s="63"/>
      <c r="E8" s="75"/>
      <c r="F8" s="43"/>
      <c r="G8" s="100"/>
      <c r="H8" s="98"/>
      <c r="I8" s="94"/>
      <c r="J8" s="94"/>
      <c r="K8" s="90"/>
      <c r="L8" s="90"/>
      <c r="M8" s="90"/>
      <c r="N8" s="56"/>
      <c r="O8" s="58"/>
      <c r="P8" s="91"/>
      <c r="Q8" s="90"/>
      <c r="R8" s="43"/>
      <c r="S8" s="88"/>
    </row>
    <row r="9" spans="1:19" ht="16.5" customHeight="1" thickBot="1" x14ac:dyDescent="0.3">
      <c r="A9" s="20">
        <v>1</v>
      </c>
      <c r="B9" s="21">
        <v>1</v>
      </c>
      <c r="C9" s="22">
        <v>2</v>
      </c>
      <c r="D9" s="23">
        <v>3</v>
      </c>
      <c r="E9" s="23">
        <v>4</v>
      </c>
      <c r="F9" s="23">
        <v>5</v>
      </c>
      <c r="G9" s="22">
        <v>6</v>
      </c>
      <c r="H9" s="22">
        <v>7</v>
      </c>
      <c r="I9" s="23">
        <v>8</v>
      </c>
      <c r="J9" s="23">
        <v>9</v>
      </c>
      <c r="K9" s="23">
        <v>10</v>
      </c>
      <c r="L9" s="23">
        <v>11</v>
      </c>
      <c r="M9" s="23">
        <v>12</v>
      </c>
      <c r="N9" s="23">
        <v>13</v>
      </c>
      <c r="O9" s="23">
        <v>14</v>
      </c>
      <c r="P9" s="23">
        <v>15</v>
      </c>
      <c r="Q9" s="24">
        <v>16</v>
      </c>
      <c r="R9" s="24">
        <v>17</v>
      </c>
      <c r="S9" s="25">
        <v>18</v>
      </c>
    </row>
    <row r="10" spans="1:19" ht="18.75" x14ac:dyDescent="0.25">
      <c r="A10" s="76" t="s">
        <v>32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7"/>
      <c r="O10" s="77"/>
      <c r="P10" s="77"/>
      <c r="Q10" s="77"/>
      <c r="R10" s="77"/>
      <c r="S10" s="8"/>
    </row>
    <row r="11" spans="1:19" ht="112.5" x14ac:dyDescent="0.25">
      <c r="A11" s="59"/>
      <c r="B11" s="26" t="s">
        <v>33</v>
      </c>
      <c r="C11" s="9"/>
      <c r="D11" s="2"/>
      <c r="E11" s="2"/>
      <c r="F11" s="10"/>
      <c r="G11" s="10"/>
      <c r="H11" s="10"/>
      <c r="I11" s="10"/>
      <c r="J11" s="18"/>
      <c r="K11" s="1"/>
      <c r="L11" s="1"/>
      <c r="M11" s="2"/>
      <c r="N11" s="19"/>
      <c r="O11" s="3"/>
      <c r="P11" s="3"/>
      <c r="Q11" s="8"/>
      <c r="R11" s="15"/>
      <c r="S11" s="8"/>
    </row>
    <row r="12" spans="1:19" ht="16.5" x14ac:dyDescent="0.25">
      <c r="A12" s="59"/>
      <c r="B12" s="27" t="s">
        <v>34</v>
      </c>
      <c r="C12" s="9"/>
      <c r="D12" s="9"/>
      <c r="E12" s="9"/>
      <c r="F12" s="9"/>
      <c r="G12" s="9"/>
      <c r="H12" s="9"/>
      <c r="I12" s="9"/>
      <c r="J12" s="12"/>
      <c r="K12" s="9"/>
      <c r="L12" s="9"/>
      <c r="M12" s="9"/>
      <c r="N12" s="11"/>
      <c r="O12" s="9"/>
      <c r="P12" s="9"/>
      <c r="Q12" s="9"/>
      <c r="R12" s="16"/>
      <c r="S12" s="8"/>
    </row>
    <row r="13" spans="1:19" ht="66" x14ac:dyDescent="0.25">
      <c r="A13" s="59"/>
      <c r="B13" s="28" t="s">
        <v>35</v>
      </c>
      <c r="C13" s="4"/>
      <c r="D13" s="5"/>
      <c r="E13" s="5"/>
      <c r="F13" s="4"/>
      <c r="G13" s="4"/>
      <c r="H13" s="4"/>
      <c r="I13" s="4"/>
      <c r="J13" s="12">
        <f t="shared" ref="J13:J75" si="0">SUM(K13:M13)</f>
        <v>0</v>
      </c>
      <c r="K13" s="5"/>
      <c r="L13" s="5"/>
      <c r="M13" s="5"/>
      <c r="N13" s="11">
        <f t="shared" ref="N13:N75" si="1">SUM(O13:Q13)</f>
        <v>0</v>
      </c>
      <c r="O13" s="6"/>
      <c r="P13" s="6"/>
      <c r="Q13" s="5"/>
      <c r="R13" s="16" t="e">
        <f t="shared" ref="R13:R75" si="2">(N13/J13)</f>
        <v>#DIV/0!</v>
      </c>
      <c r="S13" s="8"/>
    </row>
    <row r="14" spans="1:19" ht="82.5" x14ac:dyDescent="0.25">
      <c r="A14" s="59"/>
      <c r="B14" s="28" t="s">
        <v>36</v>
      </c>
      <c r="C14" s="4"/>
      <c r="D14" s="5"/>
      <c r="E14" s="5"/>
      <c r="F14" s="4"/>
      <c r="G14" s="4"/>
      <c r="H14" s="4"/>
      <c r="I14" s="4"/>
      <c r="J14" s="12">
        <f t="shared" si="0"/>
        <v>0</v>
      </c>
      <c r="K14" s="5"/>
      <c r="L14" s="5"/>
      <c r="M14" s="5"/>
      <c r="N14" s="11">
        <f t="shared" si="1"/>
        <v>0</v>
      </c>
      <c r="O14" s="6"/>
      <c r="P14" s="6"/>
      <c r="Q14" s="5"/>
      <c r="R14" s="16" t="e">
        <f t="shared" si="2"/>
        <v>#DIV/0!</v>
      </c>
      <c r="S14" s="8"/>
    </row>
    <row r="15" spans="1:19" ht="16.5" x14ac:dyDescent="0.25">
      <c r="A15" s="59"/>
      <c r="B15" s="27" t="s">
        <v>1</v>
      </c>
      <c r="C15" s="4"/>
      <c r="D15" s="5"/>
      <c r="E15" s="5"/>
      <c r="F15" s="4"/>
      <c r="G15" s="4"/>
      <c r="H15" s="4"/>
      <c r="I15" s="4"/>
      <c r="J15" s="12"/>
      <c r="K15" s="5"/>
      <c r="L15" s="5"/>
      <c r="M15" s="5"/>
      <c r="N15" s="11"/>
      <c r="O15" s="6"/>
      <c r="P15" s="6"/>
      <c r="Q15" s="5"/>
      <c r="R15" s="16"/>
      <c r="S15" s="8"/>
    </row>
    <row r="16" spans="1:19" ht="99" x14ac:dyDescent="0.25">
      <c r="A16" s="59"/>
      <c r="B16" s="28" t="s">
        <v>37</v>
      </c>
      <c r="C16" s="78">
        <v>1</v>
      </c>
      <c r="D16" s="5"/>
      <c r="E16" s="5"/>
      <c r="F16" s="4"/>
      <c r="G16" s="4"/>
      <c r="H16" s="4"/>
      <c r="I16" s="4"/>
      <c r="J16" s="12">
        <f t="shared" si="0"/>
        <v>0</v>
      </c>
      <c r="K16" s="5"/>
      <c r="L16" s="5"/>
      <c r="M16" s="5"/>
      <c r="N16" s="11">
        <f t="shared" si="1"/>
        <v>0</v>
      </c>
      <c r="O16" s="6"/>
      <c r="P16" s="6"/>
      <c r="Q16" s="5"/>
      <c r="R16" s="16" t="e">
        <f t="shared" si="2"/>
        <v>#DIV/0!</v>
      </c>
      <c r="S16" s="8"/>
    </row>
    <row r="17" spans="1:19" ht="49.5" hidden="1" x14ac:dyDescent="0.25">
      <c r="A17" s="59"/>
      <c r="B17" s="28" t="s">
        <v>38</v>
      </c>
      <c r="C17" s="79"/>
      <c r="D17" s="5">
        <v>1.66</v>
      </c>
      <c r="E17" s="5"/>
      <c r="F17" s="4">
        <v>1</v>
      </c>
      <c r="G17" s="4">
        <v>1</v>
      </c>
      <c r="H17" s="4"/>
      <c r="I17" s="4"/>
      <c r="J17" s="12">
        <f t="shared" si="0"/>
        <v>0.75</v>
      </c>
      <c r="K17" s="5">
        <v>0.75</v>
      </c>
      <c r="L17" s="5"/>
      <c r="M17" s="5"/>
      <c r="N17" s="11">
        <f t="shared" si="1"/>
        <v>0.68</v>
      </c>
      <c r="O17" s="6">
        <v>0.68</v>
      </c>
      <c r="P17" s="6"/>
      <c r="Q17" s="5"/>
      <c r="R17" s="16">
        <f t="shared" si="2"/>
        <v>0.90666666666666673</v>
      </c>
      <c r="S17" s="8"/>
    </row>
    <row r="18" spans="1:19" ht="33" x14ac:dyDescent="0.25">
      <c r="A18" s="59"/>
      <c r="B18" s="28" t="s">
        <v>39</v>
      </c>
      <c r="C18" s="4"/>
      <c r="D18" s="5"/>
      <c r="E18" s="5"/>
      <c r="F18" s="4"/>
      <c r="G18" s="4"/>
      <c r="H18" s="4"/>
      <c r="I18" s="4"/>
      <c r="J18" s="12">
        <f t="shared" si="0"/>
        <v>0</v>
      </c>
      <c r="K18" s="5"/>
      <c r="L18" s="5"/>
      <c r="M18" s="5"/>
      <c r="N18" s="11">
        <f t="shared" si="1"/>
        <v>0</v>
      </c>
      <c r="O18" s="6"/>
      <c r="P18" s="6"/>
      <c r="Q18" s="5"/>
      <c r="R18" s="16" t="e">
        <f t="shared" si="2"/>
        <v>#DIV/0!</v>
      </c>
      <c r="S18" s="8"/>
    </row>
    <row r="19" spans="1:19" ht="115.5" x14ac:dyDescent="0.25">
      <c r="A19" s="59"/>
      <c r="B19" s="28" t="s">
        <v>40</v>
      </c>
      <c r="C19" s="4"/>
      <c r="D19" s="5"/>
      <c r="E19" s="5"/>
      <c r="F19" s="4"/>
      <c r="G19" s="4"/>
      <c r="H19" s="4"/>
      <c r="I19" s="4"/>
      <c r="J19" s="12">
        <f t="shared" si="0"/>
        <v>0</v>
      </c>
      <c r="K19" s="5"/>
      <c r="L19" s="5"/>
      <c r="M19" s="5"/>
      <c r="N19" s="11">
        <f t="shared" si="1"/>
        <v>0</v>
      </c>
      <c r="O19" s="6"/>
      <c r="P19" s="6"/>
      <c r="Q19" s="5"/>
      <c r="R19" s="16" t="e">
        <f t="shared" si="2"/>
        <v>#DIV/0!</v>
      </c>
      <c r="S19" s="8"/>
    </row>
    <row r="20" spans="1:19" ht="99" x14ac:dyDescent="0.25">
      <c r="A20" s="59"/>
      <c r="B20" s="28" t="s">
        <v>41</v>
      </c>
      <c r="C20" s="4"/>
      <c r="D20" s="5"/>
      <c r="E20" s="5"/>
      <c r="F20" s="4"/>
      <c r="G20" s="4"/>
      <c r="H20" s="4"/>
      <c r="I20" s="4"/>
      <c r="J20" s="12">
        <f t="shared" si="0"/>
        <v>0</v>
      </c>
      <c r="K20" s="5"/>
      <c r="L20" s="5"/>
      <c r="M20" s="5"/>
      <c r="N20" s="11">
        <f t="shared" si="1"/>
        <v>0</v>
      </c>
      <c r="O20" s="6"/>
      <c r="P20" s="6"/>
      <c r="Q20" s="5"/>
      <c r="R20" s="16" t="e">
        <f t="shared" si="2"/>
        <v>#DIV/0!</v>
      </c>
      <c r="S20" s="8"/>
    </row>
    <row r="21" spans="1:19" ht="66" x14ac:dyDescent="0.25">
      <c r="A21" s="14"/>
      <c r="B21" s="28" t="s">
        <v>42</v>
      </c>
      <c r="C21" s="4"/>
      <c r="D21" s="5"/>
      <c r="E21" s="5"/>
      <c r="F21" s="4"/>
      <c r="G21" s="4"/>
      <c r="H21" s="4"/>
      <c r="I21" s="4"/>
      <c r="J21" s="12">
        <f t="shared" si="0"/>
        <v>0</v>
      </c>
      <c r="K21" s="5"/>
      <c r="L21" s="5"/>
      <c r="M21" s="5"/>
      <c r="N21" s="11">
        <f t="shared" si="1"/>
        <v>0</v>
      </c>
      <c r="O21" s="6"/>
      <c r="P21" s="6"/>
      <c r="Q21" s="5"/>
      <c r="R21" s="16" t="e">
        <f t="shared" si="2"/>
        <v>#DIV/0!</v>
      </c>
      <c r="S21" s="8"/>
    </row>
    <row r="22" spans="1:19" ht="115.5" x14ac:dyDescent="0.25">
      <c r="A22" s="14"/>
      <c r="B22" s="28" t="s">
        <v>43</v>
      </c>
      <c r="C22" s="4"/>
      <c r="D22" s="5"/>
      <c r="E22" s="5"/>
      <c r="F22" s="4"/>
      <c r="G22" s="4"/>
      <c r="H22" s="4"/>
      <c r="I22" s="4"/>
      <c r="J22" s="12">
        <f t="shared" si="0"/>
        <v>0</v>
      </c>
      <c r="K22" s="5"/>
      <c r="L22" s="5"/>
      <c r="M22" s="5"/>
      <c r="N22" s="11">
        <f t="shared" si="1"/>
        <v>0</v>
      </c>
      <c r="O22" s="6"/>
      <c r="P22" s="6"/>
      <c r="Q22" s="5"/>
      <c r="R22" s="16" t="e">
        <f t="shared" si="2"/>
        <v>#DIV/0!</v>
      </c>
      <c r="S22" s="8"/>
    </row>
    <row r="23" spans="1:19" ht="33" x14ac:dyDescent="0.25">
      <c r="B23" s="28" t="s">
        <v>44</v>
      </c>
      <c r="C23" s="4"/>
      <c r="D23" s="5"/>
      <c r="E23" s="5"/>
      <c r="F23" s="4"/>
      <c r="G23" s="4"/>
      <c r="H23" s="4"/>
      <c r="I23" s="4"/>
      <c r="J23" s="12">
        <f t="shared" si="0"/>
        <v>0</v>
      </c>
      <c r="K23" s="5"/>
      <c r="L23" s="5"/>
      <c r="M23" s="5"/>
      <c r="N23" s="11">
        <f t="shared" si="1"/>
        <v>0</v>
      </c>
      <c r="O23" s="6"/>
      <c r="P23" s="6"/>
      <c r="Q23" s="5"/>
      <c r="R23" s="16" t="e">
        <f t="shared" si="2"/>
        <v>#DIV/0!</v>
      </c>
      <c r="S23" s="8"/>
    </row>
    <row r="24" spans="1:19" ht="33" x14ac:dyDescent="0.25">
      <c r="B24" s="28" t="s">
        <v>45</v>
      </c>
      <c r="C24" s="4"/>
      <c r="D24" s="5"/>
      <c r="E24" s="5"/>
      <c r="F24" s="4"/>
      <c r="G24" s="4"/>
      <c r="H24" s="4"/>
      <c r="I24" s="4"/>
      <c r="J24" s="12">
        <f t="shared" si="0"/>
        <v>0</v>
      </c>
      <c r="K24" s="5"/>
      <c r="L24" s="5"/>
      <c r="M24" s="5"/>
      <c r="N24" s="11">
        <f t="shared" si="1"/>
        <v>0</v>
      </c>
      <c r="O24" s="6"/>
      <c r="P24" s="6"/>
      <c r="Q24" s="5"/>
      <c r="R24" s="16" t="e">
        <f t="shared" si="2"/>
        <v>#DIV/0!</v>
      </c>
      <c r="S24" s="8"/>
    </row>
    <row r="25" spans="1:19" ht="82.5" x14ac:dyDescent="0.25">
      <c r="B25" s="28" t="s">
        <v>46</v>
      </c>
      <c r="C25" s="4"/>
      <c r="D25" s="5"/>
      <c r="E25" s="5"/>
      <c r="F25" s="4"/>
      <c r="G25" s="4"/>
      <c r="H25" s="4"/>
      <c r="I25" s="4"/>
      <c r="J25" s="12">
        <f t="shared" si="0"/>
        <v>0</v>
      </c>
      <c r="K25" s="5"/>
      <c r="L25" s="5"/>
      <c r="M25" s="5"/>
      <c r="N25" s="11">
        <f t="shared" si="1"/>
        <v>0</v>
      </c>
      <c r="O25" s="6"/>
      <c r="P25" s="6"/>
      <c r="Q25" s="5"/>
      <c r="R25" s="16" t="e">
        <f t="shared" si="2"/>
        <v>#DIV/0!</v>
      </c>
      <c r="S25" s="8"/>
    </row>
    <row r="26" spans="1:19" ht="16.5" x14ac:dyDescent="0.25">
      <c r="B26" s="27" t="s">
        <v>2</v>
      </c>
      <c r="C26" s="4"/>
      <c r="D26" s="5"/>
      <c r="E26" s="5"/>
      <c r="F26" s="4"/>
      <c r="G26" s="4"/>
      <c r="H26" s="4"/>
      <c r="I26" s="4"/>
      <c r="J26" s="12"/>
      <c r="K26" s="5"/>
      <c r="L26" s="5"/>
      <c r="M26" s="5"/>
      <c r="N26" s="11"/>
      <c r="O26" s="6"/>
      <c r="P26" s="6"/>
      <c r="Q26" s="5"/>
      <c r="R26" s="16"/>
      <c r="S26" s="8"/>
    </row>
    <row r="27" spans="1:19" ht="115.5" x14ac:dyDescent="0.25">
      <c r="B27" s="28" t="s">
        <v>47</v>
      </c>
      <c r="C27" s="4"/>
      <c r="D27" s="5"/>
      <c r="E27" s="5"/>
      <c r="F27" s="4"/>
      <c r="G27" s="4"/>
      <c r="H27" s="4"/>
      <c r="I27" s="4"/>
      <c r="J27" s="12">
        <f t="shared" si="0"/>
        <v>0</v>
      </c>
      <c r="K27" s="5"/>
      <c r="L27" s="5"/>
      <c r="M27" s="5"/>
      <c r="N27" s="11">
        <f t="shared" si="1"/>
        <v>0</v>
      </c>
      <c r="O27" s="6"/>
      <c r="P27" s="6"/>
      <c r="Q27" s="5"/>
      <c r="R27" s="16" t="e">
        <f t="shared" si="2"/>
        <v>#DIV/0!</v>
      </c>
      <c r="S27" s="8"/>
    </row>
    <row r="28" spans="1:19" ht="66" x14ac:dyDescent="0.25">
      <c r="B28" s="28" t="s">
        <v>48</v>
      </c>
      <c r="C28" s="4"/>
      <c r="D28" s="5"/>
      <c r="E28" s="5"/>
      <c r="F28" s="4"/>
      <c r="G28" s="4"/>
      <c r="H28" s="4"/>
      <c r="I28" s="4"/>
      <c r="J28" s="12">
        <f t="shared" si="0"/>
        <v>0</v>
      </c>
      <c r="K28" s="5"/>
      <c r="L28" s="5"/>
      <c r="M28" s="5"/>
      <c r="N28" s="11">
        <f t="shared" si="1"/>
        <v>0</v>
      </c>
      <c r="O28" s="6"/>
      <c r="P28" s="6"/>
      <c r="Q28" s="5"/>
      <c r="R28" s="16" t="e">
        <f t="shared" si="2"/>
        <v>#DIV/0!</v>
      </c>
      <c r="S28" s="8"/>
    </row>
    <row r="29" spans="1:19" ht="33" x14ac:dyDescent="0.25">
      <c r="B29" s="28" t="s">
        <v>49</v>
      </c>
      <c r="C29" s="4"/>
      <c r="D29" s="5"/>
      <c r="E29" s="5"/>
      <c r="F29" s="4"/>
      <c r="G29" s="4"/>
      <c r="H29" s="4"/>
      <c r="I29" s="4"/>
      <c r="J29" s="12">
        <f t="shared" si="0"/>
        <v>0</v>
      </c>
      <c r="K29" s="5"/>
      <c r="L29" s="5"/>
      <c r="M29" s="5"/>
      <c r="N29" s="11">
        <f t="shared" si="1"/>
        <v>0</v>
      </c>
      <c r="O29" s="6"/>
      <c r="P29" s="6"/>
      <c r="Q29" s="5"/>
      <c r="R29" s="16" t="e">
        <f t="shared" si="2"/>
        <v>#DIV/0!</v>
      </c>
      <c r="S29" s="8"/>
    </row>
    <row r="30" spans="1:19" ht="49.5" x14ac:dyDescent="0.25">
      <c r="B30" s="28" t="s">
        <v>50</v>
      </c>
      <c r="C30" s="4"/>
      <c r="D30" s="5"/>
      <c r="E30" s="5"/>
      <c r="F30" s="4"/>
      <c r="G30" s="4"/>
      <c r="H30" s="4"/>
      <c r="I30" s="4"/>
      <c r="J30" s="12">
        <f t="shared" si="0"/>
        <v>0</v>
      </c>
      <c r="K30" s="5"/>
      <c r="L30" s="5"/>
      <c r="M30" s="5"/>
      <c r="N30" s="11">
        <f t="shared" si="1"/>
        <v>0</v>
      </c>
      <c r="O30" s="6"/>
      <c r="P30" s="6"/>
      <c r="Q30" s="5"/>
      <c r="R30" s="16" t="e">
        <f t="shared" si="2"/>
        <v>#DIV/0!</v>
      </c>
      <c r="S30" s="8"/>
    </row>
    <row r="31" spans="1:19" ht="115.5" x14ac:dyDescent="0.25">
      <c r="B31" s="28" t="s">
        <v>51</v>
      </c>
      <c r="C31" s="4"/>
      <c r="D31" s="5"/>
      <c r="E31" s="5"/>
      <c r="F31" s="4"/>
      <c r="G31" s="4"/>
      <c r="H31" s="4"/>
      <c r="I31" s="4"/>
      <c r="J31" s="12">
        <f t="shared" si="0"/>
        <v>0</v>
      </c>
      <c r="K31" s="5"/>
      <c r="L31" s="5"/>
      <c r="M31" s="5"/>
      <c r="N31" s="11">
        <f t="shared" si="1"/>
        <v>0</v>
      </c>
      <c r="O31" s="6"/>
      <c r="P31" s="6"/>
      <c r="Q31" s="5"/>
      <c r="R31" s="16" t="e">
        <f t="shared" si="2"/>
        <v>#DIV/0!</v>
      </c>
      <c r="S31" s="8"/>
    </row>
    <row r="32" spans="1:19" ht="115.5" x14ac:dyDescent="0.25">
      <c r="B32" s="28" t="s">
        <v>52</v>
      </c>
      <c r="C32" s="4"/>
      <c r="D32" s="5"/>
      <c r="E32" s="5"/>
      <c r="F32" s="4"/>
      <c r="G32" s="4"/>
      <c r="H32" s="4"/>
      <c r="I32" s="4"/>
      <c r="J32" s="12">
        <f t="shared" si="0"/>
        <v>0</v>
      </c>
      <c r="K32" s="5"/>
      <c r="L32" s="5"/>
      <c r="M32" s="5"/>
      <c r="N32" s="11">
        <f t="shared" si="1"/>
        <v>0</v>
      </c>
      <c r="O32" s="6"/>
      <c r="P32" s="6"/>
      <c r="Q32" s="5"/>
      <c r="R32" s="16" t="e">
        <f t="shared" si="2"/>
        <v>#DIV/0!</v>
      </c>
      <c r="S32" s="8"/>
    </row>
    <row r="33" spans="2:19" ht="33" x14ac:dyDescent="0.25">
      <c r="B33" s="28" t="s">
        <v>53</v>
      </c>
      <c r="C33" s="4"/>
      <c r="D33" s="5"/>
      <c r="E33" s="5"/>
      <c r="F33" s="4"/>
      <c r="G33" s="4"/>
      <c r="H33" s="4"/>
      <c r="I33" s="4"/>
      <c r="J33" s="12">
        <f t="shared" si="0"/>
        <v>0</v>
      </c>
      <c r="K33" s="5"/>
      <c r="L33" s="5"/>
      <c r="M33" s="5"/>
      <c r="N33" s="11">
        <f t="shared" si="1"/>
        <v>0</v>
      </c>
      <c r="O33" s="6"/>
      <c r="P33" s="6"/>
      <c r="Q33" s="5"/>
      <c r="R33" s="16" t="e">
        <f t="shared" si="2"/>
        <v>#DIV/0!</v>
      </c>
      <c r="S33" s="8"/>
    </row>
    <row r="34" spans="2:19" ht="16.5" x14ac:dyDescent="0.25">
      <c r="B34" s="27" t="s">
        <v>3</v>
      </c>
      <c r="C34" s="4"/>
      <c r="D34" s="5"/>
      <c r="E34" s="5"/>
      <c r="F34" s="4"/>
      <c r="G34" s="4"/>
      <c r="H34" s="4"/>
      <c r="I34" s="4"/>
      <c r="J34" s="12"/>
      <c r="K34" s="5"/>
      <c r="L34" s="5"/>
      <c r="M34" s="5"/>
      <c r="N34" s="11"/>
      <c r="O34" s="6"/>
      <c r="P34" s="6"/>
      <c r="Q34" s="5"/>
      <c r="R34" s="16"/>
      <c r="S34" s="8"/>
    </row>
    <row r="35" spans="2:19" ht="66" x14ac:dyDescent="0.25">
      <c r="B35" s="28" t="s">
        <v>54</v>
      </c>
      <c r="C35" s="4"/>
      <c r="D35" s="5"/>
      <c r="E35" s="5"/>
      <c r="F35" s="4"/>
      <c r="G35" s="4"/>
      <c r="H35" s="4"/>
      <c r="I35" s="4"/>
      <c r="J35" s="12">
        <f t="shared" si="0"/>
        <v>0</v>
      </c>
      <c r="K35" s="5"/>
      <c r="L35" s="5"/>
      <c r="M35" s="5"/>
      <c r="N35" s="11">
        <f t="shared" si="1"/>
        <v>0</v>
      </c>
      <c r="O35" s="6"/>
      <c r="P35" s="6"/>
      <c r="Q35" s="5"/>
      <c r="R35" s="16" t="e">
        <f t="shared" si="2"/>
        <v>#DIV/0!</v>
      </c>
      <c r="S35" s="8"/>
    </row>
    <row r="36" spans="2:19" ht="82.5" x14ac:dyDescent="0.25">
      <c r="B36" s="28" t="s">
        <v>55</v>
      </c>
      <c r="C36" s="4"/>
      <c r="D36" s="5"/>
      <c r="E36" s="5"/>
      <c r="F36" s="4"/>
      <c r="G36" s="4"/>
      <c r="H36" s="4"/>
      <c r="I36" s="4"/>
      <c r="J36" s="12">
        <f t="shared" si="0"/>
        <v>0</v>
      </c>
      <c r="K36" s="5"/>
      <c r="L36" s="5"/>
      <c r="M36" s="5"/>
      <c r="N36" s="11">
        <f t="shared" si="1"/>
        <v>0</v>
      </c>
      <c r="O36" s="6"/>
      <c r="P36" s="6"/>
      <c r="Q36" s="5"/>
      <c r="R36" s="16" t="e">
        <f t="shared" si="2"/>
        <v>#DIV/0!</v>
      </c>
      <c r="S36" s="8"/>
    </row>
    <row r="37" spans="2:19" ht="82.5" x14ac:dyDescent="0.25">
      <c r="B37" s="28" t="s">
        <v>56</v>
      </c>
      <c r="C37" s="4"/>
      <c r="D37" s="5"/>
      <c r="E37" s="5"/>
      <c r="F37" s="4"/>
      <c r="G37" s="4"/>
      <c r="H37" s="4"/>
      <c r="I37" s="4"/>
      <c r="J37" s="12">
        <f t="shared" si="0"/>
        <v>0</v>
      </c>
      <c r="K37" s="5"/>
      <c r="L37" s="5"/>
      <c r="M37" s="5"/>
      <c r="N37" s="11">
        <f t="shared" si="1"/>
        <v>0</v>
      </c>
      <c r="O37" s="6"/>
      <c r="P37" s="6"/>
      <c r="Q37" s="5"/>
      <c r="R37" s="16" t="e">
        <f t="shared" si="2"/>
        <v>#DIV/0!</v>
      </c>
      <c r="S37" s="8"/>
    </row>
    <row r="38" spans="2:19" ht="82.5" x14ac:dyDescent="0.25">
      <c r="B38" s="28" t="s">
        <v>57</v>
      </c>
      <c r="C38" s="4"/>
      <c r="D38" s="5"/>
      <c r="E38" s="5"/>
      <c r="F38" s="4"/>
      <c r="G38" s="4"/>
      <c r="H38" s="4"/>
      <c r="I38" s="4"/>
      <c r="J38" s="12">
        <f t="shared" si="0"/>
        <v>0</v>
      </c>
      <c r="K38" s="5"/>
      <c r="L38" s="5"/>
      <c r="M38" s="5"/>
      <c r="N38" s="11">
        <f t="shared" si="1"/>
        <v>0</v>
      </c>
      <c r="O38" s="6"/>
      <c r="P38" s="6"/>
      <c r="Q38" s="5"/>
      <c r="R38" s="16" t="e">
        <f t="shared" si="2"/>
        <v>#DIV/0!</v>
      </c>
      <c r="S38" s="8"/>
    </row>
    <row r="39" spans="2:19" ht="82.5" x14ac:dyDescent="0.25">
      <c r="B39" s="28" t="s">
        <v>58</v>
      </c>
      <c r="C39" s="4"/>
      <c r="D39" s="5"/>
      <c r="E39" s="5"/>
      <c r="F39" s="4"/>
      <c r="G39" s="4"/>
      <c r="H39" s="4"/>
      <c r="I39" s="4"/>
      <c r="J39" s="12">
        <f t="shared" si="0"/>
        <v>0</v>
      </c>
      <c r="K39" s="5"/>
      <c r="L39" s="5"/>
      <c r="M39" s="5"/>
      <c r="N39" s="11">
        <f t="shared" si="1"/>
        <v>0</v>
      </c>
      <c r="O39" s="6"/>
      <c r="P39" s="6"/>
      <c r="Q39" s="5"/>
      <c r="R39" s="16" t="e">
        <f t="shared" si="2"/>
        <v>#DIV/0!</v>
      </c>
      <c r="S39" s="8"/>
    </row>
    <row r="40" spans="2:19" ht="115.5" x14ac:dyDescent="0.25">
      <c r="B40" s="28" t="s">
        <v>59</v>
      </c>
      <c r="C40" s="4"/>
      <c r="D40" s="5"/>
      <c r="E40" s="5"/>
      <c r="F40" s="4"/>
      <c r="G40" s="4"/>
      <c r="H40" s="4"/>
      <c r="I40" s="4"/>
      <c r="J40" s="12">
        <f t="shared" si="0"/>
        <v>0</v>
      </c>
      <c r="K40" s="5"/>
      <c r="L40" s="5"/>
      <c r="M40" s="5"/>
      <c r="N40" s="11">
        <f t="shared" si="1"/>
        <v>0</v>
      </c>
      <c r="O40" s="6"/>
      <c r="P40" s="6"/>
      <c r="Q40" s="5"/>
      <c r="R40" s="16" t="e">
        <f t="shared" si="2"/>
        <v>#DIV/0!</v>
      </c>
      <c r="S40" s="8"/>
    </row>
    <row r="41" spans="2:19" ht="49.5" x14ac:dyDescent="0.25">
      <c r="B41" s="28" t="s">
        <v>60</v>
      </c>
      <c r="C41" s="4"/>
      <c r="D41" s="5"/>
      <c r="E41" s="5"/>
      <c r="F41" s="4"/>
      <c r="G41" s="4"/>
      <c r="H41" s="4"/>
      <c r="I41" s="4"/>
      <c r="J41" s="12">
        <f t="shared" si="0"/>
        <v>0</v>
      </c>
      <c r="K41" s="5"/>
      <c r="L41" s="5"/>
      <c r="M41" s="5"/>
      <c r="N41" s="11">
        <f t="shared" si="1"/>
        <v>0</v>
      </c>
      <c r="O41" s="6"/>
      <c r="P41" s="6"/>
      <c r="Q41" s="5"/>
      <c r="R41" s="16" t="e">
        <f t="shared" si="2"/>
        <v>#DIV/0!</v>
      </c>
      <c r="S41" s="8"/>
    </row>
    <row r="42" spans="2:19" ht="82.5" x14ac:dyDescent="0.25">
      <c r="B42" s="28" t="s">
        <v>61</v>
      </c>
      <c r="C42" s="4"/>
      <c r="D42" s="5"/>
      <c r="E42" s="5"/>
      <c r="F42" s="4"/>
      <c r="G42" s="4"/>
      <c r="H42" s="4"/>
      <c r="I42" s="4"/>
      <c r="J42" s="12">
        <f t="shared" si="0"/>
        <v>0</v>
      </c>
      <c r="K42" s="5"/>
      <c r="L42" s="5"/>
      <c r="M42" s="5"/>
      <c r="N42" s="11">
        <f t="shared" si="1"/>
        <v>0</v>
      </c>
      <c r="O42" s="6"/>
      <c r="P42" s="6"/>
      <c r="Q42" s="5"/>
      <c r="R42" s="16" t="e">
        <f t="shared" si="2"/>
        <v>#DIV/0!</v>
      </c>
      <c r="S42" s="8"/>
    </row>
    <row r="43" spans="2:19" ht="54" x14ac:dyDescent="0.25">
      <c r="B43" s="28" t="s">
        <v>62</v>
      </c>
      <c r="C43" s="4"/>
      <c r="D43" s="5"/>
      <c r="E43" s="5"/>
      <c r="F43" s="4"/>
      <c r="G43" s="4"/>
      <c r="H43" s="4"/>
      <c r="I43" s="4"/>
      <c r="J43" s="12">
        <f t="shared" si="0"/>
        <v>0</v>
      </c>
      <c r="K43" s="5"/>
      <c r="L43" s="5"/>
      <c r="M43" s="5"/>
      <c r="N43" s="11">
        <f t="shared" si="1"/>
        <v>0</v>
      </c>
      <c r="O43" s="6"/>
      <c r="P43" s="6"/>
      <c r="Q43" s="5"/>
      <c r="R43" s="16" t="e">
        <f t="shared" si="2"/>
        <v>#DIV/0!</v>
      </c>
      <c r="S43" s="8"/>
    </row>
    <row r="44" spans="2:19" ht="49.5" x14ac:dyDescent="0.25">
      <c r="B44" s="28" t="s">
        <v>63</v>
      </c>
      <c r="C44" s="4"/>
      <c r="D44" s="5"/>
      <c r="E44" s="5"/>
      <c r="F44" s="4"/>
      <c r="G44" s="4"/>
      <c r="H44" s="4"/>
      <c r="I44" s="4"/>
      <c r="J44" s="12">
        <f t="shared" si="0"/>
        <v>0</v>
      </c>
      <c r="K44" s="5"/>
      <c r="L44" s="5"/>
      <c r="M44" s="5"/>
      <c r="N44" s="11">
        <f t="shared" si="1"/>
        <v>0</v>
      </c>
      <c r="O44" s="6"/>
      <c r="P44" s="6"/>
      <c r="Q44" s="5"/>
      <c r="R44" s="16" t="e">
        <f t="shared" si="2"/>
        <v>#DIV/0!</v>
      </c>
      <c r="S44" s="8"/>
    </row>
    <row r="45" spans="2:19" ht="82.5" x14ac:dyDescent="0.25">
      <c r="B45" s="28" t="s">
        <v>64</v>
      </c>
      <c r="C45" s="4"/>
      <c r="D45" s="5"/>
      <c r="E45" s="5"/>
      <c r="F45" s="4"/>
      <c r="G45" s="4"/>
      <c r="H45" s="4"/>
      <c r="I45" s="4"/>
      <c r="J45" s="12">
        <f t="shared" si="0"/>
        <v>0</v>
      </c>
      <c r="K45" s="5"/>
      <c r="L45" s="5"/>
      <c r="M45" s="5"/>
      <c r="N45" s="11">
        <f t="shared" si="1"/>
        <v>0</v>
      </c>
      <c r="O45" s="6"/>
      <c r="P45" s="6"/>
      <c r="Q45" s="5"/>
      <c r="R45" s="16" t="e">
        <f t="shared" si="2"/>
        <v>#DIV/0!</v>
      </c>
      <c r="S45" s="8"/>
    </row>
    <row r="46" spans="2:19" ht="16.5" x14ac:dyDescent="0.25">
      <c r="B46" s="27" t="s">
        <v>4</v>
      </c>
      <c r="C46" s="4"/>
      <c r="D46" s="5"/>
      <c r="E46" s="5"/>
      <c r="F46" s="4"/>
      <c r="G46" s="4"/>
      <c r="H46" s="4"/>
      <c r="I46" s="4"/>
      <c r="J46" s="12"/>
      <c r="K46" s="5"/>
      <c r="L46" s="5"/>
      <c r="M46" s="5"/>
      <c r="N46" s="11"/>
      <c r="O46" s="6"/>
      <c r="P46" s="6"/>
      <c r="Q46" s="5"/>
      <c r="R46" s="16"/>
      <c r="S46" s="8"/>
    </row>
    <row r="47" spans="2:19" ht="82.5" x14ac:dyDescent="0.25">
      <c r="B47" s="29" t="s">
        <v>65</v>
      </c>
      <c r="C47" s="4"/>
      <c r="D47" s="5"/>
      <c r="E47" s="5"/>
      <c r="F47" s="4"/>
      <c r="G47" s="4"/>
      <c r="H47" s="4"/>
      <c r="I47" s="4"/>
      <c r="J47" s="12">
        <f t="shared" si="0"/>
        <v>0</v>
      </c>
      <c r="K47" s="5"/>
      <c r="L47" s="5"/>
      <c r="M47" s="5"/>
      <c r="N47" s="11">
        <f t="shared" si="1"/>
        <v>0</v>
      </c>
      <c r="O47" s="6"/>
      <c r="P47" s="6"/>
      <c r="Q47" s="5"/>
      <c r="R47" s="16" t="e">
        <f t="shared" si="2"/>
        <v>#DIV/0!</v>
      </c>
      <c r="S47" s="8"/>
    </row>
    <row r="48" spans="2:19" ht="66" x14ac:dyDescent="0.25">
      <c r="B48" s="29" t="s">
        <v>66</v>
      </c>
      <c r="C48" s="4"/>
      <c r="D48" s="5"/>
      <c r="E48" s="5"/>
      <c r="F48" s="4"/>
      <c r="G48" s="4"/>
      <c r="H48" s="4"/>
      <c r="I48" s="4"/>
      <c r="J48" s="12">
        <f t="shared" si="0"/>
        <v>0</v>
      </c>
      <c r="K48" s="5"/>
      <c r="L48" s="5"/>
      <c r="M48" s="5"/>
      <c r="N48" s="11">
        <f t="shared" si="1"/>
        <v>0</v>
      </c>
      <c r="O48" s="6"/>
      <c r="P48" s="6"/>
      <c r="Q48" s="5"/>
      <c r="R48" s="16" t="e">
        <f t="shared" si="2"/>
        <v>#DIV/0!</v>
      </c>
      <c r="S48" s="8"/>
    </row>
    <row r="49" spans="2:19" ht="16.5" x14ac:dyDescent="0.25">
      <c r="B49" s="29" t="s">
        <v>67</v>
      </c>
      <c r="C49" s="4"/>
      <c r="D49" s="5"/>
      <c r="E49" s="5"/>
      <c r="F49" s="4"/>
      <c r="G49" s="4"/>
      <c r="H49" s="4"/>
      <c r="I49" s="4"/>
      <c r="J49" s="12">
        <f t="shared" si="0"/>
        <v>0</v>
      </c>
      <c r="K49" s="5"/>
      <c r="L49" s="5"/>
      <c r="M49" s="5"/>
      <c r="N49" s="11">
        <f t="shared" si="1"/>
        <v>0</v>
      </c>
      <c r="O49" s="6"/>
      <c r="P49" s="6"/>
      <c r="Q49" s="5"/>
      <c r="R49" s="16" t="e">
        <f t="shared" si="2"/>
        <v>#DIV/0!</v>
      </c>
      <c r="S49" s="8"/>
    </row>
    <row r="50" spans="2:19" ht="82.5" x14ac:dyDescent="0.25">
      <c r="B50" s="29" t="s">
        <v>68</v>
      </c>
      <c r="C50" s="4"/>
      <c r="D50" s="5"/>
      <c r="E50" s="5"/>
      <c r="F50" s="4"/>
      <c r="G50" s="4"/>
      <c r="H50" s="4"/>
      <c r="I50" s="4"/>
      <c r="J50" s="12">
        <f t="shared" si="0"/>
        <v>0</v>
      </c>
      <c r="K50" s="5"/>
      <c r="L50" s="5"/>
      <c r="M50" s="5"/>
      <c r="N50" s="11">
        <f t="shared" si="1"/>
        <v>0</v>
      </c>
      <c r="O50" s="6"/>
      <c r="P50" s="6"/>
      <c r="Q50" s="5"/>
      <c r="R50" s="16" t="e">
        <f t="shared" si="2"/>
        <v>#DIV/0!</v>
      </c>
      <c r="S50" s="8"/>
    </row>
    <row r="51" spans="2:19" ht="82.5" x14ac:dyDescent="0.25">
      <c r="B51" s="28" t="s">
        <v>69</v>
      </c>
      <c r="C51" s="4"/>
      <c r="D51" s="5"/>
      <c r="E51" s="5"/>
      <c r="F51" s="4"/>
      <c r="G51" s="4"/>
      <c r="H51" s="4"/>
      <c r="I51" s="4"/>
      <c r="J51" s="12">
        <f t="shared" si="0"/>
        <v>0</v>
      </c>
      <c r="K51" s="5"/>
      <c r="L51" s="5"/>
      <c r="M51" s="5"/>
      <c r="N51" s="11">
        <f t="shared" si="1"/>
        <v>0</v>
      </c>
      <c r="O51" s="6"/>
      <c r="P51" s="6"/>
      <c r="Q51" s="5"/>
      <c r="R51" s="16" t="e">
        <f t="shared" si="2"/>
        <v>#DIV/0!</v>
      </c>
      <c r="S51" s="8"/>
    </row>
    <row r="52" spans="2:19" ht="66" x14ac:dyDescent="0.25">
      <c r="B52" s="28" t="s">
        <v>70</v>
      </c>
      <c r="C52" s="4"/>
      <c r="D52" s="5"/>
      <c r="E52" s="5"/>
      <c r="F52" s="4"/>
      <c r="G52" s="4"/>
      <c r="H52" s="4"/>
      <c r="I52" s="4"/>
      <c r="J52" s="12">
        <f t="shared" si="0"/>
        <v>0</v>
      </c>
      <c r="K52" s="5"/>
      <c r="L52" s="5"/>
      <c r="M52" s="5"/>
      <c r="N52" s="11">
        <f t="shared" si="1"/>
        <v>0</v>
      </c>
      <c r="O52" s="6"/>
      <c r="P52" s="6"/>
      <c r="Q52" s="5"/>
      <c r="R52" s="16" t="e">
        <f t="shared" si="2"/>
        <v>#DIV/0!</v>
      </c>
      <c r="S52" s="8"/>
    </row>
    <row r="53" spans="2:19" ht="16.5" x14ac:dyDescent="0.25">
      <c r="B53" s="27" t="s">
        <v>5</v>
      </c>
      <c r="C53" s="4"/>
      <c r="D53" s="5"/>
      <c r="E53" s="5"/>
      <c r="F53" s="4"/>
      <c r="G53" s="4"/>
      <c r="H53" s="4"/>
      <c r="I53" s="4"/>
      <c r="J53" s="12"/>
      <c r="K53" s="5"/>
      <c r="L53" s="5"/>
      <c r="M53" s="5"/>
      <c r="N53" s="11"/>
      <c r="O53" s="6"/>
      <c r="P53" s="6"/>
      <c r="Q53" s="5"/>
      <c r="R53" s="16"/>
      <c r="S53" s="8"/>
    </row>
    <row r="54" spans="2:19" ht="165" x14ac:dyDescent="0.25">
      <c r="B54" s="30" t="s">
        <v>71</v>
      </c>
      <c r="C54" s="4"/>
      <c r="D54" s="5"/>
      <c r="E54" s="5"/>
      <c r="F54" s="4"/>
      <c r="G54" s="4"/>
      <c r="H54" s="4"/>
      <c r="I54" s="4"/>
      <c r="J54" s="12">
        <f t="shared" si="0"/>
        <v>0</v>
      </c>
      <c r="K54" s="5"/>
      <c r="L54" s="5"/>
      <c r="M54" s="5"/>
      <c r="N54" s="11">
        <f t="shared" si="1"/>
        <v>0</v>
      </c>
      <c r="O54" s="6"/>
      <c r="P54" s="6"/>
      <c r="Q54" s="5"/>
      <c r="R54" s="16" t="e">
        <f t="shared" si="2"/>
        <v>#DIV/0!</v>
      </c>
      <c r="S54" s="8"/>
    </row>
    <row r="55" spans="2:19" ht="168" x14ac:dyDescent="0.25">
      <c r="B55" s="30" t="s">
        <v>72</v>
      </c>
      <c r="C55" s="4"/>
      <c r="D55" s="5"/>
      <c r="E55" s="5"/>
      <c r="F55" s="4"/>
      <c r="G55" s="4"/>
      <c r="H55" s="4"/>
      <c r="I55" s="4"/>
      <c r="J55" s="12">
        <f t="shared" si="0"/>
        <v>0</v>
      </c>
      <c r="K55" s="5"/>
      <c r="L55" s="5"/>
      <c r="M55" s="5"/>
      <c r="N55" s="11">
        <f t="shared" si="1"/>
        <v>0</v>
      </c>
      <c r="O55" s="6"/>
      <c r="P55" s="6"/>
      <c r="Q55" s="5"/>
      <c r="R55" s="16" t="e">
        <f t="shared" si="2"/>
        <v>#DIV/0!</v>
      </c>
      <c r="S55" s="8"/>
    </row>
    <row r="56" spans="2:19" ht="132.75" x14ac:dyDescent="0.25">
      <c r="B56" s="30" t="s">
        <v>73</v>
      </c>
      <c r="C56" s="4"/>
      <c r="D56" s="5"/>
      <c r="E56" s="5"/>
      <c r="F56" s="4"/>
      <c r="G56" s="4"/>
      <c r="H56" s="4"/>
      <c r="I56" s="4"/>
      <c r="J56" s="12">
        <f t="shared" si="0"/>
        <v>0</v>
      </c>
      <c r="K56" s="5"/>
      <c r="L56" s="5"/>
      <c r="M56" s="5"/>
      <c r="N56" s="11">
        <f t="shared" si="1"/>
        <v>0</v>
      </c>
      <c r="O56" s="6"/>
      <c r="P56" s="6"/>
      <c r="Q56" s="5"/>
      <c r="R56" s="16" t="e">
        <f t="shared" si="2"/>
        <v>#DIV/0!</v>
      </c>
      <c r="S56" s="8"/>
    </row>
    <row r="57" spans="2:19" ht="49.5" x14ac:dyDescent="0.25">
      <c r="B57" s="31" t="s">
        <v>74</v>
      </c>
      <c r="C57" s="4"/>
      <c r="D57" s="5"/>
      <c r="E57" s="5"/>
      <c r="F57" s="4"/>
      <c r="G57" s="4"/>
      <c r="H57" s="4"/>
      <c r="I57" s="4"/>
      <c r="J57" s="12">
        <f t="shared" si="0"/>
        <v>0</v>
      </c>
      <c r="K57" s="5"/>
      <c r="L57" s="5"/>
      <c r="M57" s="5"/>
      <c r="N57" s="11">
        <f t="shared" si="1"/>
        <v>0</v>
      </c>
      <c r="O57" s="6"/>
      <c r="P57" s="6"/>
      <c r="Q57" s="5"/>
      <c r="R57" s="16" t="e">
        <f t="shared" si="2"/>
        <v>#DIV/0!</v>
      </c>
      <c r="S57" s="8"/>
    </row>
    <row r="58" spans="2:19" ht="99" x14ac:dyDescent="0.25">
      <c r="B58" s="31" t="s">
        <v>75</v>
      </c>
      <c r="C58" s="4"/>
      <c r="D58" s="5"/>
      <c r="E58" s="5"/>
      <c r="F58" s="4"/>
      <c r="G58" s="4"/>
      <c r="H58" s="4"/>
      <c r="I58" s="4"/>
      <c r="J58" s="12">
        <f t="shared" si="0"/>
        <v>0</v>
      </c>
      <c r="K58" s="5"/>
      <c r="L58" s="5"/>
      <c r="M58" s="5"/>
      <c r="N58" s="11">
        <f t="shared" si="1"/>
        <v>0</v>
      </c>
      <c r="O58" s="6"/>
      <c r="P58" s="6"/>
      <c r="Q58" s="5"/>
      <c r="R58" s="16" t="e">
        <f t="shared" si="2"/>
        <v>#DIV/0!</v>
      </c>
      <c r="S58" s="8"/>
    </row>
    <row r="59" spans="2:19" ht="66" x14ac:dyDescent="0.25">
      <c r="B59" s="31" t="s">
        <v>76</v>
      </c>
      <c r="C59" s="4"/>
      <c r="D59" s="5"/>
      <c r="E59" s="5"/>
      <c r="F59" s="4"/>
      <c r="G59" s="4"/>
      <c r="H59" s="4"/>
      <c r="I59" s="4"/>
      <c r="J59" s="12">
        <f t="shared" si="0"/>
        <v>0</v>
      </c>
      <c r="K59" s="5"/>
      <c r="L59" s="5"/>
      <c r="M59" s="5"/>
      <c r="N59" s="11">
        <f t="shared" si="1"/>
        <v>0</v>
      </c>
      <c r="O59" s="6"/>
      <c r="P59" s="6"/>
      <c r="Q59" s="5"/>
      <c r="R59" s="16" t="e">
        <f t="shared" si="2"/>
        <v>#DIV/0!</v>
      </c>
      <c r="S59" s="8"/>
    </row>
    <row r="60" spans="2:19" ht="49.5" x14ac:dyDescent="0.25">
      <c r="B60" s="31" t="s">
        <v>77</v>
      </c>
      <c r="C60" s="4"/>
      <c r="D60" s="5"/>
      <c r="E60" s="5"/>
      <c r="F60" s="4"/>
      <c r="G60" s="4"/>
      <c r="H60" s="4"/>
      <c r="I60" s="4"/>
      <c r="J60" s="12">
        <f t="shared" si="0"/>
        <v>0</v>
      </c>
      <c r="K60" s="5"/>
      <c r="L60" s="5"/>
      <c r="M60" s="5"/>
      <c r="N60" s="11">
        <f t="shared" si="1"/>
        <v>0</v>
      </c>
      <c r="O60" s="6"/>
      <c r="P60" s="6"/>
      <c r="Q60" s="5"/>
      <c r="R60" s="16" t="e">
        <f t="shared" si="2"/>
        <v>#DIV/0!</v>
      </c>
      <c r="S60" s="8"/>
    </row>
    <row r="61" spans="2:19" ht="33" x14ac:dyDescent="0.25">
      <c r="B61" s="31" t="s">
        <v>78</v>
      </c>
      <c r="C61" s="4"/>
      <c r="D61" s="5"/>
      <c r="E61" s="5"/>
      <c r="F61" s="4"/>
      <c r="G61" s="4"/>
      <c r="H61" s="4"/>
      <c r="I61" s="4"/>
      <c r="J61" s="12">
        <f t="shared" si="0"/>
        <v>0</v>
      </c>
      <c r="K61" s="5"/>
      <c r="L61" s="5"/>
      <c r="M61" s="5"/>
      <c r="N61" s="11">
        <f t="shared" si="1"/>
        <v>0</v>
      </c>
      <c r="O61" s="6"/>
      <c r="P61" s="6"/>
      <c r="Q61" s="5"/>
      <c r="R61" s="16" t="e">
        <f t="shared" si="2"/>
        <v>#DIV/0!</v>
      </c>
      <c r="S61" s="8"/>
    </row>
    <row r="62" spans="2:19" ht="66" x14ac:dyDescent="0.25">
      <c r="B62" s="31" t="s">
        <v>79</v>
      </c>
      <c r="C62" s="4"/>
      <c r="D62" s="5"/>
      <c r="E62" s="5"/>
      <c r="F62" s="4"/>
      <c r="G62" s="4"/>
      <c r="H62" s="4"/>
      <c r="I62" s="4"/>
      <c r="J62" s="12">
        <f t="shared" si="0"/>
        <v>0</v>
      </c>
      <c r="K62" s="5"/>
      <c r="L62" s="5"/>
      <c r="M62" s="5"/>
      <c r="N62" s="11">
        <f t="shared" si="1"/>
        <v>0</v>
      </c>
      <c r="O62" s="6"/>
      <c r="P62" s="6"/>
      <c r="Q62" s="5"/>
      <c r="R62" s="16" t="e">
        <f t="shared" si="2"/>
        <v>#DIV/0!</v>
      </c>
      <c r="S62" s="8"/>
    </row>
    <row r="63" spans="2:19" ht="49.5" x14ac:dyDescent="0.25">
      <c r="B63" s="31" t="s">
        <v>80</v>
      </c>
      <c r="C63" s="4"/>
      <c r="D63" s="5"/>
      <c r="E63" s="5"/>
      <c r="F63" s="4"/>
      <c r="G63" s="4"/>
      <c r="H63" s="4"/>
      <c r="I63" s="4"/>
      <c r="J63" s="12">
        <f t="shared" si="0"/>
        <v>0</v>
      </c>
      <c r="K63" s="5"/>
      <c r="L63" s="5"/>
      <c r="M63" s="5"/>
      <c r="N63" s="11">
        <f t="shared" si="1"/>
        <v>0</v>
      </c>
      <c r="O63" s="6"/>
      <c r="P63" s="6"/>
      <c r="Q63" s="5"/>
      <c r="R63" s="16" t="e">
        <f t="shared" si="2"/>
        <v>#DIV/0!</v>
      </c>
      <c r="S63" s="8"/>
    </row>
    <row r="64" spans="2:19" ht="66" x14ac:dyDescent="0.25">
      <c r="B64" s="31" t="s">
        <v>81</v>
      </c>
      <c r="C64" s="4"/>
      <c r="D64" s="5"/>
      <c r="E64" s="5"/>
      <c r="F64" s="4"/>
      <c r="G64" s="4"/>
      <c r="H64" s="4"/>
      <c r="I64" s="4"/>
      <c r="J64" s="12">
        <f t="shared" si="0"/>
        <v>0</v>
      </c>
      <c r="K64" s="5"/>
      <c r="L64" s="5"/>
      <c r="M64" s="5"/>
      <c r="N64" s="11">
        <f t="shared" si="1"/>
        <v>0</v>
      </c>
      <c r="O64" s="6"/>
      <c r="P64" s="6"/>
      <c r="Q64" s="5"/>
      <c r="R64" s="16" t="e">
        <f t="shared" si="2"/>
        <v>#DIV/0!</v>
      </c>
      <c r="S64" s="8"/>
    </row>
    <row r="65" spans="2:19" ht="66" x14ac:dyDescent="0.25">
      <c r="B65" s="31" t="s">
        <v>82</v>
      </c>
      <c r="C65" s="4"/>
      <c r="D65" s="5"/>
      <c r="E65" s="5"/>
      <c r="F65" s="4"/>
      <c r="G65" s="4"/>
      <c r="H65" s="4"/>
      <c r="I65" s="4"/>
      <c r="J65" s="12">
        <f t="shared" si="0"/>
        <v>0</v>
      </c>
      <c r="K65" s="5"/>
      <c r="L65" s="5"/>
      <c r="M65" s="5"/>
      <c r="N65" s="11">
        <f t="shared" si="1"/>
        <v>0</v>
      </c>
      <c r="O65" s="6"/>
      <c r="P65" s="6"/>
      <c r="Q65" s="5"/>
      <c r="R65" s="16" t="e">
        <f t="shared" si="2"/>
        <v>#DIV/0!</v>
      </c>
      <c r="S65" s="8"/>
    </row>
    <row r="66" spans="2:19" ht="16.5" x14ac:dyDescent="0.25">
      <c r="B66" s="27" t="s">
        <v>6</v>
      </c>
      <c r="C66" s="4"/>
      <c r="D66" s="5"/>
      <c r="E66" s="5"/>
      <c r="F66" s="4"/>
      <c r="G66" s="4"/>
      <c r="H66" s="4"/>
      <c r="I66" s="4"/>
      <c r="J66" s="12"/>
      <c r="K66" s="5"/>
      <c r="L66" s="5"/>
      <c r="M66" s="5"/>
      <c r="N66" s="11"/>
      <c r="O66" s="6"/>
      <c r="P66" s="6"/>
      <c r="Q66" s="5"/>
      <c r="R66" s="16"/>
      <c r="S66" s="8"/>
    </row>
    <row r="67" spans="2:19" ht="99" x14ac:dyDescent="0.25">
      <c r="B67" s="28" t="s">
        <v>83</v>
      </c>
      <c r="C67" s="4"/>
      <c r="D67" s="5"/>
      <c r="E67" s="5"/>
      <c r="F67" s="4"/>
      <c r="G67" s="4"/>
      <c r="H67" s="4"/>
      <c r="I67" s="4"/>
      <c r="J67" s="12">
        <f t="shared" si="0"/>
        <v>0</v>
      </c>
      <c r="K67" s="5"/>
      <c r="L67" s="5"/>
      <c r="M67" s="5"/>
      <c r="N67" s="11">
        <f t="shared" si="1"/>
        <v>0</v>
      </c>
      <c r="O67" s="6"/>
      <c r="P67" s="6"/>
      <c r="Q67" s="5"/>
      <c r="R67" s="16" t="e">
        <f t="shared" si="2"/>
        <v>#DIV/0!</v>
      </c>
      <c r="S67" s="8"/>
    </row>
    <row r="68" spans="2:19" ht="66" x14ac:dyDescent="0.25">
      <c r="B68" s="28" t="s">
        <v>84</v>
      </c>
      <c r="C68" s="4"/>
      <c r="D68" s="5"/>
      <c r="E68" s="5"/>
      <c r="F68" s="4"/>
      <c r="G68" s="4"/>
      <c r="H68" s="4"/>
      <c r="I68" s="4"/>
      <c r="J68" s="12">
        <f t="shared" si="0"/>
        <v>0</v>
      </c>
      <c r="K68" s="5"/>
      <c r="L68" s="5"/>
      <c r="M68" s="5"/>
      <c r="N68" s="11">
        <f t="shared" si="1"/>
        <v>0</v>
      </c>
      <c r="O68" s="6"/>
      <c r="P68" s="6"/>
      <c r="Q68" s="5"/>
      <c r="R68" s="16" t="e">
        <f t="shared" si="2"/>
        <v>#DIV/0!</v>
      </c>
      <c r="S68" s="8"/>
    </row>
    <row r="69" spans="2:19" ht="99" x14ac:dyDescent="0.25">
      <c r="B69" s="28" t="s">
        <v>85</v>
      </c>
      <c r="C69" s="4"/>
      <c r="D69" s="5"/>
      <c r="E69" s="5"/>
      <c r="F69" s="4"/>
      <c r="G69" s="4"/>
      <c r="H69" s="4"/>
      <c r="I69" s="4"/>
      <c r="J69" s="12">
        <f t="shared" si="0"/>
        <v>0</v>
      </c>
      <c r="K69" s="5"/>
      <c r="L69" s="5"/>
      <c r="M69" s="5"/>
      <c r="N69" s="11">
        <f t="shared" si="1"/>
        <v>0</v>
      </c>
      <c r="O69" s="6"/>
      <c r="P69" s="6"/>
      <c r="Q69" s="5"/>
      <c r="R69" s="16" t="e">
        <f t="shared" si="2"/>
        <v>#DIV/0!</v>
      </c>
      <c r="S69" s="8"/>
    </row>
    <row r="70" spans="2:19" ht="66" x14ac:dyDescent="0.25">
      <c r="B70" s="28" t="s">
        <v>86</v>
      </c>
      <c r="C70" s="4"/>
      <c r="D70" s="5"/>
      <c r="E70" s="5"/>
      <c r="F70" s="4"/>
      <c r="G70" s="4"/>
      <c r="H70" s="4"/>
      <c r="I70" s="4"/>
      <c r="J70" s="12">
        <f t="shared" si="0"/>
        <v>0</v>
      </c>
      <c r="K70" s="5"/>
      <c r="L70" s="5"/>
      <c r="M70" s="5"/>
      <c r="N70" s="11">
        <f t="shared" si="1"/>
        <v>0</v>
      </c>
      <c r="O70" s="6"/>
      <c r="P70" s="6"/>
      <c r="Q70" s="5"/>
      <c r="R70" s="16" t="e">
        <f t="shared" si="2"/>
        <v>#DIV/0!</v>
      </c>
      <c r="S70" s="8"/>
    </row>
    <row r="71" spans="2:19" ht="66" x14ac:dyDescent="0.25">
      <c r="B71" s="31" t="s">
        <v>87</v>
      </c>
      <c r="C71" s="4"/>
      <c r="D71" s="5"/>
      <c r="E71" s="5"/>
      <c r="F71" s="4"/>
      <c r="G71" s="4"/>
      <c r="H71" s="4"/>
      <c r="I71" s="4"/>
      <c r="J71" s="12">
        <f t="shared" si="0"/>
        <v>0</v>
      </c>
      <c r="K71" s="5"/>
      <c r="L71" s="5"/>
      <c r="M71" s="5"/>
      <c r="N71" s="11">
        <f t="shared" si="1"/>
        <v>0</v>
      </c>
      <c r="O71" s="6"/>
      <c r="P71" s="6"/>
      <c r="Q71" s="5"/>
      <c r="R71" s="16" t="e">
        <f t="shared" si="2"/>
        <v>#DIV/0!</v>
      </c>
      <c r="S71" s="8"/>
    </row>
    <row r="72" spans="2:19" ht="49.5" x14ac:dyDescent="0.25">
      <c r="B72" s="28" t="s">
        <v>88</v>
      </c>
      <c r="C72" s="4"/>
      <c r="D72" s="5"/>
      <c r="E72" s="5"/>
      <c r="F72" s="4"/>
      <c r="G72" s="4"/>
      <c r="H72" s="4"/>
      <c r="I72" s="4"/>
      <c r="J72" s="12">
        <f t="shared" si="0"/>
        <v>0</v>
      </c>
      <c r="K72" s="5"/>
      <c r="L72" s="5"/>
      <c r="M72" s="5"/>
      <c r="N72" s="11">
        <f t="shared" si="1"/>
        <v>0</v>
      </c>
      <c r="O72" s="6"/>
      <c r="P72" s="6"/>
      <c r="Q72" s="5"/>
      <c r="R72" s="16" t="e">
        <f t="shared" si="2"/>
        <v>#DIV/0!</v>
      </c>
      <c r="S72" s="8"/>
    </row>
    <row r="73" spans="2:19" ht="82.5" x14ac:dyDescent="0.25">
      <c r="B73" s="28" t="s">
        <v>89</v>
      </c>
      <c r="C73" s="4"/>
      <c r="D73" s="5"/>
      <c r="E73" s="5"/>
      <c r="F73" s="4"/>
      <c r="G73" s="4"/>
      <c r="H73" s="4"/>
      <c r="I73" s="4"/>
      <c r="J73" s="12">
        <f t="shared" si="0"/>
        <v>0</v>
      </c>
      <c r="K73" s="5"/>
      <c r="L73" s="5"/>
      <c r="M73" s="5"/>
      <c r="N73" s="11">
        <f t="shared" si="1"/>
        <v>0</v>
      </c>
      <c r="O73" s="6"/>
      <c r="P73" s="6"/>
      <c r="Q73" s="5"/>
      <c r="R73" s="16" t="e">
        <f t="shared" si="2"/>
        <v>#DIV/0!</v>
      </c>
      <c r="S73" s="8"/>
    </row>
    <row r="74" spans="2:19" ht="82.5" x14ac:dyDescent="0.25">
      <c r="B74" s="28" t="s">
        <v>90</v>
      </c>
      <c r="C74" s="4"/>
      <c r="D74" s="5"/>
      <c r="E74" s="5"/>
      <c r="F74" s="4"/>
      <c r="G74" s="4"/>
      <c r="H74" s="4"/>
      <c r="I74" s="4"/>
      <c r="J74" s="12">
        <f t="shared" si="0"/>
        <v>0</v>
      </c>
      <c r="K74" s="5"/>
      <c r="L74" s="5"/>
      <c r="M74" s="5"/>
      <c r="N74" s="11">
        <f t="shared" si="1"/>
        <v>0</v>
      </c>
      <c r="O74" s="6"/>
      <c r="P74" s="6"/>
      <c r="Q74" s="5"/>
      <c r="R74" s="16" t="e">
        <f t="shared" si="2"/>
        <v>#DIV/0!</v>
      </c>
      <c r="S74" s="8"/>
    </row>
    <row r="75" spans="2:19" ht="66" x14ac:dyDescent="0.25">
      <c r="B75" s="28" t="s">
        <v>91</v>
      </c>
      <c r="C75" s="4"/>
      <c r="D75" s="5"/>
      <c r="E75" s="5"/>
      <c r="F75" s="4"/>
      <c r="G75" s="4"/>
      <c r="H75" s="4"/>
      <c r="I75" s="4"/>
      <c r="J75" s="12">
        <f t="shared" si="0"/>
        <v>0</v>
      </c>
      <c r="K75" s="5"/>
      <c r="L75" s="5"/>
      <c r="M75" s="5"/>
      <c r="N75" s="11">
        <f t="shared" si="1"/>
        <v>0</v>
      </c>
      <c r="O75" s="6"/>
      <c r="P75" s="6"/>
      <c r="Q75" s="5"/>
      <c r="R75" s="16" t="e">
        <f t="shared" si="2"/>
        <v>#DIV/0!</v>
      </c>
      <c r="S75" s="8"/>
    </row>
    <row r="76" spans="2:19" ht="49.5" x14ac:dyDescent="0.25">
      <c r="B76" s="28" t="s">
        <v>92</v>
      </c>
      <c r="C76" s="4"/>
      <c r="D76" s="5"/>
      <c r="E76" s="5"/>
      <c r="F76" s="4"/>
      <c r="G76" s="4"/>
      <c r="H76" s="4"/>
      <c r="I76" s="4"/>
      <c r="J76" s="12">
        <f t="shared" ref="J76:J77" si="3">SUM(K76:M76)</f>
        <v>0</v>
      </c>
      <c r="K76" s="5"/>
      <c r="L76" s="5"/>
      <c r="M76" s="5"/>
      <c r="N76" s="11">
        <f t="shared" ref="N76:N77" si="4">SUM(O76:Q76)</f>
        <v>0</v>
      </c>
      <c r="O76" s="6"/>
      <c r="P76" s="6"/>
      <c r="Q76" s="5"/>
      <c r="R76" s="16" t="e">
        <f t="shared" ref="R76:R77" si="5">(N76/J76)</f>
        <v>#DIV/0!</v>
      </c>
      <c r="S76" s="8"/>
    </row>
    <row r="77" spans="2:19" ht="82.5" x14ac:dyDescent="0.25">
      <c r="B77" s="28" t="s">
        <v>93</v>
      </c>
      <c r="C77" s="4"/>
      <c r="D77" s="5"/>
      <c r="E77" s="5"/>
      <c r="F77" s="4"/>
      <c r="G77" s="4"/>
      <c r="H77" s="4"/>
      <c r="I77" s="4"/>
      <c r="J77" s="12">
        <f t="shared" si="3"/>
        <v>0</v>
      </c>
      <c r="K77" s="5"/>
      <c r="L77" s="5"/>
      <c r="M77" s="5"/>
      <c r="N77" s="11">
        <f t="shared" si="4"/>
        <v>0</v>
      </c>
      <c r="O77" s="6"/>
      <c r="P77" s="6"/>
      <c r="Q77" s="5"/>
      <c r="R77" s="16" t="e">
        <f t="shared" si="5"/>
        <v>#DIV/0!</v>
      </c>
      <c r="S77" s="8"/>
    </row>
    <row r="78" spans="2:19" ht="16.5" x14ac:dyDescent="0.25">
      <c r="B78" s="28"/>
      <c r="C78" s="4"/>
      <c r="D78" s="5"/>
      <c r="E78" s="5"/>
      <c r="F78" s="4"/>
      <c r="G78" s="4"/>
      <c r="H78" s="4"/>
      <c r="I78" s="4"/>
      <c r="J78" s="12"/>
      <c r="K78" s="5"/>
      <c r="L78" s="5"/>
      <c r="M78" s="5"/>
      <c r="N78" s="11"/>
      <c r="O78" s="6"/>
      <c r="P78" s="6"/>
      <c r="Q78" s="5"/>
      <c r="R78" s="16"/>
      <c r="S78" s="8"/>
    </row>
    <row r="79" spans="2:19" ht="16.5" x14ac:dyDescent="0.25">
      <c r="B79" s="28"/>
      <c r="C79" s="4"/>
      <c r="D79" s="5"/>
      <c r="E79" s="5"/>
      <c r="F79" s="4"/>
      <c r="G79" s="4"/>
      <c r="H79" s="4"/>
      <c r="I79" s="4"/>
      <c r="J79" s="12"/>
      <c r="K79" s="5"/>
      <c r="L79" s="5"/>
      <c r="M79" s="5"/>
      <c r="N79" s="11"/>
      <c r="O79" s="6"/>
      <c r="P79" s="6"/>
      <c r="Q79" s="5"/>
      <c r="R79" s="16"/>
      <c r="S79" s="8"/>
    </row>
  </sheetData>
  <mergeCells count="35">
    <mergeCell ref="S2:S3"/>
    <mergeCell ref="F4:F6"/>
    <mergeCell ref="S4:S8"/>
    <mergeCell ref="M6:M8"/>
    <mergeCell ref="Q6:Q8"/>
    <mergeCell ref="P6:P8"/>
    <mergeCell ref="K6:K8"/>
    <mergeCell ref="L6:L8"/>
    <mergeCell ref="J5:J8"/>
    <mergeCell ref="H5:I6"/>
    <mergeCell ref="H7:H8"/>
    <mergeCell ref="I7:I8"/>
    <mergeCell ref="G5:G8"/>
    <mergeCell ref="A11:A20"/>
    <mergeCell ref="F7:F8"/>
    <mergeCell ref="C7:C8"/>
    <mergeCell ref="D7:D8"/>
    <mergeCell ref="B2:B8"/>
    <mergeCell ref="C2:D6"/>
    <mergeCell ref="E2:E8"/>
    <mergeCell ref="A10:R10"/>
    <mergeCell ref="C16:C17"/>
    <mergeCell ref="J4:M4"/>
    <mergeCell ref="F2:I3"/>
    <mergeCell ref="J3:Q3"/>
    <mergeCell ref="A1:R1"/>
    <mergeCell ref="A2:A7"/>
    <mergeCell ref="K5:M5"/>
    <mergeCell ref="R7:R8"/>
    <mergeCell ref="R3:R6"/>
    <mergeCell ref="O5:Q5"/>
    <mergeCell ref="G4:I4"/>
    <mergeCell ref="N4:Q4"/>
    <mergeCell ref="N5:N8"/>
    <mergeCell ref="O6:O8"/>
  </mergeCells>
  <printOptions gridLines="1"/>
  <pageMargins left="0.59055118110236227" right="0.31496062992125984" top="0.55118110236220474" bottom="0.55118110236220474" header="0.31496062992125984" footer="0.31496062992125984"/>
  <pageSetup paperSize="9" scale="47" firstPageNumber="2" fitToWidth="2" fitToHeight="0" orientation="landscape" horizontalDpi="4294967294" verticalDpi="4294967294" r:id="rId1"/>
  <headerFooter differentFirst="1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Лист2</vt:lpstr>
      <vt:lpstr>  2024г. </vt:lpstr>
      <vt:lpstr>'  2024г. '!Заголовки_для_печати</vt:lpstr>
      <vt:lpstr>'  2024г.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Акуленко О.В.</dc:creator>
  <cp:lastModifiedBy>Хващевский Олег Петрович</cp:lastModifiedBy>
  <cp:lastPrinted>2022-02-04T14:37:44Z</cp:lastPrinted>
  <dcterms:created xsi:type="dcterms:W3CDTF">2021-07-12T11:41:48Z</dcterms:created>
  <dcterms:modified xsi:type="dcterms:W3CDTF">2024-10-15T06:50:18Z</dcterms:modified>
</cp:coreProperties>
</file>